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iiukl\AppData\Local\Microsoft\Windows\INetCache\Content.Outlook\BDFI04WW\"/>
    </mc:Choice>
  </mc:AlternateContent>
  <xr:revisionPtr revIDLastSave="0" documentId="13_ncr:1_{C1419E22-F70D-4D25-8D89-E1DA6B30E38B}" xr6:coauthVersionLast="47" xr6:coauthVersionMax="47" xr10:uidLastSave="{00000000-0000-0000-0000-000000000000}"/>
  <bookViews>
    <workbookView xWindow="-28920" yWindow="2655" windowWidth="29040" windowHeight="15720" xr2:uid="{00000000-000D-0000-FFFF-FFFF00000000}"/>
  </bookViews>
  <sheets>
    <sheet name="Sheet1" sheetId="1" r:id="rId1"/>
  </sheets>
  <definedNames>
    <definedName name="_Hlk175600234" localSheetId="0">Sheet1!$B$48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8" i="1" l="1"/>
  <c r="C98" i="1" l="1"/>
  <c r="C100" i="1" l="1"/>
</calcChain>
</file>

<file path=xl/sharedStrings.xml><?xml version="1.0" encoding="utf-8"?>
<sst xmlns="http://schemas.openxmlformats.org/spreadsheetml/2006/main" count="211" uniqueCount="91">
  <si>
    <t>Struktuuriüksus</t>
  </si>
  <si>
    <t>Teenistuskoha nimetus</t>
  </si>
  <si>
    <t>Teenistuskoha jaotus ameti-või töökohaks ja koormus</t>
  </si>
  <si>
    <t>Tähtajalisus</t>
  </si>
  <si>
    <t>Ametikoht</t>
  </si>
  <si>
    <t>Töökoht</t>
  </si>
  <si>
    <t>Peadirektor</t>
  </si>
  <si>
    <t>Tähtajatu</t>
  </si>
  <si>
    <t>Peadirektori  asetäitja</t>
  </si>
  <si>
    <t>Peaspetsialist</t>
  </si>
  <si>
    <t>SISEAUDITI OSAKOND</t>
  </si>
  <si>
    <t>Siseaudiitor</t>
  </si>
  <si>
    <t>Juhtivspetsialist</t>
  </si>
  <si>
    <t>Haldusuurija</t>
  </si>
  <si>
    <t>Jurist</t>
  </si>
  <si>
    <t>Arendusnõunik</t>
  </si>
  <si>
    <t>Analüütik</t>
  </si>
  <si>
    <t>Spetsialist</t>
  </si>
  <si>
    <t>Ärianalüütik</t>
  </si>
  <si>
    <t>Arendusspetsialist</t>
  </si>
  <si>
    <t>Projektijuht</t>
  </si>
  <si>
    <t>Finantsspetsialist</t>
  </si>
  <si>
    <t>Personalispetsialist</t>
  </si>
  <si>
    <t>Järelevalve- ja arendusspetsialist</t>
  </si>
  <si>
    <t>Personalijuht</t>
  </si>
  <si>
    <t>Andmekvaliteedi nõunik</t>
  </si>
  <si>
    <t>Testijuht</t>
  </si>
  <si>
    <t>Testija</t>
  </si>
  <si>
    <t>ASUTUSE TEENISTUSKOHTADE KOOSSEIS KOKKU</t>
  </si>
  <si>
    <t>Värbamisjuht</t>
  </si>
  <si>
    <t>Kvaliteedijuht</t>
  </si>
  <si>
    <t>Lisa 1</t>
  </si>
  <si>
    <t>Teenusejuht</t>
  </si>
  <si>
    <t>Andmearhitekt</t>
  </si>
  <si>
    <t>Töökeskkonna- ja heaolu spetsialist</t>
  </si>
  <si>
    <t>Tehisintellekti nõunik</t>
  </si>
  <si>
    <t>Vaimse tervise edendamise spetsialist</t>
  </si>
  <si>
    <t>Finantsanalüütik</t>
  </si>
  <si>
    <t>Pearaamatupidaja</t>
  </si>
  <si>
    <t>Haldusjuht</t>
  </si>
  <si>
    <t>Haldusspetsialist</t>
  </si>
  <si>
    <t>FINANTSPLANEERIMISE JA PERSONALIOSAKOND</t>
  </si>
  <si>
    <t>VASTAVUS- JA KONTROLLIOSAKOND</t>
  </si>
  <si>
    <t>Osakonnajuhataja</t>
  </si>
  <si>
    <t>Andmekaitsespetsialist</t>
  </si>
  <si>
    <t>Riskianalüütik</t>
  </si>
  <si>
    <t>Õigusbüroo</t>
  </si>
  <si>
    <t>Rakendusspetsialist</t>
  </si>
  <si>
    <t>Tooteomanik</t>
  </si>
  <si>
    <t>Finantsnõunik</t>
  </si>
  <si>
    <t>Andmevajaduse nõunik</t>
  </si>
  <si>
    <t>e-teenuste arendusjuht</t>
  </si>
  <si>
    <t>Sisekontrolli spetsialist</t>
  </si>
  <si>
    <t>Juhtivjurist</t>
  </si>
  <si>
    <t>Valdkonnajuht</t>
  </si>
  <si>
    <t>Koolitusjuht</t>
  </si>
  <si>
    <t>Eelarvenõunik</t>
  </si>
  <si>
    <t>KLIENDISUHETE OSAKOND</t>
  </si>
  <si>
    <t>Kasutusmugavuse spetsialist</t>
  </si>
  <si>
    <t>Ekspert</t>
  </si>
  <si>
    <t>Teenusedisainer</t>
  </si>
  <si>
    <t>TOETUSTE ARENDAMISE OSAKOND</t>
  </si>
  <si>
    <t>Toetuse teenuse arendamise büroo</t>
  </si>
  <si>
    <t>Ärianalüüsi ja toodete arendamise büroo</t>
  </si>
  <si>
    <t>Juhtiv ärianalüütik</t>
  </si>
  <si>
    <t>TOETUSTE RAKENDAMISE OSAKOND</t>
  </si>
  <si>
    <t>Toetuste rakendamise büroo</t>
  </si>
  <si>
    <t>Seadistaja</t>
  </si>
  <si>
    <t>Toodete juht</t>
  </si>
  <si>
    <t>Rakendusjuht</t>
  </si>
  <si>
    <t>Juhtiv rakendusspetsialist</t>
  </si>
  <si>
    <t>Võlahaldur</t>
  </si>
  <si>
    <t>Kontrollinõunik-välissuhete juht</t>
  </si>
  <si>
    <t>25.06.2025-31.10.2025</t>
  </si>
  <si>
    <t>Kvaliteedikontrollibüroo</t>
  </si>
  <si>
    <t>Tugiteenuste büroo</t>
  </si>
  <si>
    <t>Büroojuhataja</t>
  </si>
  <si>
    <t>Osakonnajuhataja asetäitja</t>
  </si>
  <si>
    <t>Kvaliteedikontrolli peaspetsialist</t>
  </si>
  <si>
    <t>REGISTRITE JA TEENUSTE OSAKOND</t>
  </si>
  <si>
    <t>TEABETEENUSTE OSAKOND</t>
  </si>
  <si>
    <t>AI analüütik</t>
  </si>
  <si>
    <t>Kommunikatsioonijuht</t>
  </si>
  <si>
    <t>Toetuste teenuste kommunikatsioonispetsialist</t>
  </si>
  <si>
    <t>Kliendikogemuse juht</t>
  </si>
  <si>
    <t>Sisekommunikatsiooni spetsialist</t>
  </si>
  <si>
    <t>Digikommunikatsiooni spetsialist</t>
  </si>
  <si>
    <t>Äriarhitekt</t>
  </si>
  <si>
    <t>Infoturbe- ja riskijuht</t>
  </si>
  <si>
    <t>Juhtiv finantsspetsialist</t>
  </si>
  <si>
    <t>PRIA teenistuskohtade koosseis alates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</si>
</sst>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/>
    <xf numFmtId="0" fontId="2" fillId="0" borderId="23" xfId="0" applyFont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0" xfId="0" applyFont="1"/>
    <xf numFmtId="0" fontId="3" fillId="0" borderId="9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14" xfId="0" applyFont="1" applyBorder="1"/>
    <xf numFmtId="0" fontId="2" fillId="0" borderId="19" xfId="0" applyFont="1" applyBorder="1"/>
    <xf numFmtId="0" fontId="2" fillId="0" borderId="11" xfId="0" applyFont="1" applyBorder="1"/>
    <xf numFmtId="0" fontId="3" fillId="0" borderId="27" xfId="0" applyFont="1" applyBorder="1"/>
    <xf numFmtId="0" fontId="2" fillId="0" borderId="31" xfId="0" applyFont="1" applyBorder="1"/>
    <xf numFmtId="0" fontId="3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19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22" xfId="0" applyFont="1" applyBorder="1" applyAlignment="1">
      <alignment horizontal="center"/>
    </xf>
    <xf numFmtId="0" fontId="2" fillId="0" borderId="21" xfId="0" applyFont="1" applyBorder="1" applyAlignment="1">
      <alignment wrapText="1"/>
    </xf>
    <xf numFmtId="0" fontId="2" fillId="0" borderId="2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28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wrapText="1"/>
    </xf>
    <xf numFmtId="0" fontId="2" fillId="0" borderId="24" xfId="0" applyFont="1" applyBorder="1" applyAlignment="1">
      <alignment horizontal="center"/>
    </xf>
    <xf numFmtId="0" fontId="2" fillId="0" borderId="30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/>
    <xf numFmtId="14" fontId="2" fillId="0" borderId="0" xfId="0" applyNumberFormat="1" applyFont="1" applyAlignment="1">
      <alignment horizontal="right"/>
    </xf>
    <xf numFmtId="0" fontId="2" fillId="0" borderId="3" xfId="0" applyFont="1" applyBorder="1"/>
    <xf numFmtId="0" fontId="2" fillId="0" borderId="18" xfId="0" applyFont="1" applyBorder="1" applyAlignment="1">
      <alignment vertical="center"/>
    </xf>
    <xf numFmtId="0" fontId="2" fillId="0" borderId="1" xfId="0" applyFont="1" applyBorder="1"/>
    <xf numFmtId="0" fontId="2" fillId="0" borderId="12" xfId="0" applyFont="1" applyBorder="1"/>
    <xf numFmtId="0" fontId="2" fillId="0" borderId="18" xfId="0" applyFont="1" applyBorder="1"/>
    <xf numFmtId="0" fontId="2" fillId="0" borderId="7" xfId="0" applyFont="1" applyBorder="1"/>
    <xf numFmtId="0" fontId="2" fillId="0" borderId="17" xfId="0" applyFont="1" applyBorder="1"/>
    <xf numFmtId="0" fontId="3" fillId="0" borderId="9" xfId="0" applyFont="1" applyBorder="1"/>
    <xf numFmtId="0" fontId="2" fillId="0" borderId="19" xfId="0" applyFont="1" applyBorder="1"/>
    <xf numFmtId="0" fontId="3" fillId="0" borderId="13" xfId="0" applyFont="1" applyBorder="1"/>
    <xf numFmtId="0" fontId="2" fillId="0" borderId="17" xfId="0" applyFont="1" applyBorder="1"/>
    <xf numFmtId="0" fontId="3" fillId="0" borderId="20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"/>
  <sheetViews>
    <sheetView tabSelected="1" workbookViewId="0">
      <selection activeCell="H29" sqref="H29"/>
    </sheetView>
  </sheetViews>
  <sheetFormatPr defaultRowHeight="14.4" x14ac:dyDescent="0.3"/>
  <cols>
    <col min="1" max="1" width="46.5546875" customWidth="1"/>
    <col min="2" max="2" width="42.6640625" style="1" customWidth="1"/>
    <col min="3" max="3" width="12.33203125" style="3" customWidth="1"/>
    <col min="4" max="4" width="9.109375" style="3" customWidth="1"/>
    <col min="5" max="5" width="11" customWidth="1"/>
    <col min="6" max="6" width="13.109375" customWidth="1"/>
    <col min="7" max="7" width="45.5546875" customWidth="1"/>
    <col min="8" max="8" width="36.6640625" customWidth="1"/>
    <col min="9" max="10" width="11.44140625" customWidth="1"/>
    <col min="11" max="11" width="12.33203125" customWidth="1"/>
    <col min="12" max="13" width="8.5546875" customWidth="1"/>
  </cols>
  <sheetData>
    <row r="1" spans="1:19" ht="23.25" customHeight="1" thickBot="1" x14ac:dyDescent="0.35">
      <c r="A1" s="51" t="s">
        <v>90</v>
      </c>
      <c r="B1" s="24"/>
      <c r="C1" s="25"/>
      <c r="D1" s="25"/>
      <c r="E1" s="52" t="s">
        <v>31</v>
      </c>
    </row>
    <row r="2" spans="1:19" ht="48.75" customHeight="1" x14ac:dyDescent="0.3">
      <c r="A2" s="60" t="s">
        <v>0</v>
      </c>
      <c r="B2" s="62" t="s">
        <v>1</v>
      </c>
      <c r="C2" s="64" t="s">
        <v>2</v>
      </c>
      <c r="D2" s="65"/>
      <c r="E2" s="12"/>
    </row>
    <row r="3" spans="1:19" ht="18" customHeight="1" x14ac:dyDescent="0.3">
      <c r="A3" s="61"/>
      <c r="B3" s="63"/>
      <c r="C3" s="13" t="s">
        <v>4</v>
      </c>
      <c r="D3" s="13" t="s">
        <v>5</v>
      </c>
      <c r="E3" s="4" t="s">
        <v>3</v>
      </c>
    </row>
    <row r="4" spans="1:19" x14ac:dyDescent="0.3">
      <c r="A4" s="14"/>
      <c r="B4" s="53" t="s">
        <v>6</v>
      </c>
      <c r="C4" s="26">
        <v>1</v>
      </c>
      <c r="D4" s="26"/>
      <c r="E4" s="27" t="s">
        <v>7</v>
      </c>
    </row>
    <row r="5" spans="1:19" x14ac:dyDescent="0.3">
      <c r="A5" s="15"/>
      <c r="B5" s="53" t="s">
        <v>8</v>
      </c>
      <c r="C5" s="26">
        <v>2</v>
      </c>
      <c r="D5" s="26"/>
      <c r="E5" s="27" t="s">
        <v>7</v>
      </c>
    </row>
    <row r="6" spans="1:19" ht="15" thickBot="1" x14ac:dyDescent="0.35">
      <c r="A6" s="15"/>
      <c r="B6" s="24" t="s">
        <v>72</v>
      </c>
      <c r="C6" s="26"/>
      <c r="D6" s="26">
        <v>1</v>
      </c>
      <c r="E6" s="28" t="s">
        <v>7</v>
      </c>
    </row>
    <row r="7" spans="1:19" x14ac:dyDescent="0.3">
      <c r="A7" s="6" t="s">
        <v>42</v>
      </c>
      <c r="B7" s="49" t="s">
        <v>43</v>
      </c>
      <c r="C7" s="44">
        <v>1</v>
      </c>
      <c r="D7" s="29"/>
      <c r="E7" s="30" t="s">
        <v>7</v>
      </c>
    </row>
    <row r="8" spans="1:19" x14ac:dyDescent="0.3">
      <c r="A8" s="16"/>
      <c r="B8" s="50" t="s">
        <v>88</v>
      </c>
      <c r="C8" s="38"/>
      <c r="D8" s="31">
        <v>1</v>
      </c>
      <c r="E8" s="27" t="s">
        <v>7</v>
      </c>
    </row>
    <row r="9" spans="1:19" x14ac:dyDescent="0.3">
      <c r="A9" s="16"/>
      <c r="B9" s="50" t="s">
        <v>44</v>
      </c>
      <c r="C9" s="38"/>
      <c r="D9" s="38">
        <v>1</v>
      </c>
      <c r="E9" s="27" t="s">
        <v>7</v>
      </c>
      <c r="R9" s="10"/>
    </row>
    <row r="10" spans="1:19" x14ac:dyDescent="0.3">
      <c r="A10" s="7" t="s">
        <v>46</v>
      </c>
      <c r="B10" s="50" t="s">
        <v>76</v>
      </c>
      <c r="C10" s="38">
        <v>1</v>
      </c>
      <c r="D10" s="31"/>
      <c r="E10" s="27" t="s">
        <v>7</v>
      </c>
      <c r="S10" s="10"/>
    </row>
    <row r="11" spans="1:19" x14ac:dyDescent="0.3">
      <c r="A11" s="7"/>
      <c r="B11" s="50" t="s">
        <v>53</v>
      </c>
      <c r="C11" s="38">
        <v>3</v>
      </c>
      <c r="D11" s="31"/>
      <c r="E11" s="27" t="s">
        <v>7</v>
      </c>
    </row>
    <row r="12" spans="1:19" x14ac:dyDescent="0.3">
      <c r="A12" s="16"/>
      <c r="B12" s="50" t="s">
        <v>14</v>
      </c>
      <c r="C12" s="38">
        <v>8</v>
      </c>
      <c r="D12" s="31"/>
      <c r="E12" s="27" t="s">
        <v>7</v>
      </c>
      <c r="R12" s="10"/>
      <c r="S12" s="10"/>
    </row>
    <row r="13" spans="1:19" x14ac:dyDescent="0.3">
      <c r="A13" s="8" t="s">
        <v>74</v>
      </c>
      <c r="B13" s="50" t="s">
        <v>76</v>
      </c>
      <c r="C13" s="38">
        <v>1</v>
      </c>
      <c r="D13" s="31"/>
      <c r="E13" s="27" t="s">
        <v>7</v>
      </c>
    </row>
    <row r="14" spans="1:19" x14ac:dyDescent="0.3">
      <c r="A14" s="16"/>
      <c r="B14" s="50" t="s">
        <v>78</v>
      </c>
      <c r="C14" s="38">
        <v>7</v>
      </c>
      <c r="D14" s="31"/>
      <c r="E14" s="27" t="s">
        <v>7</v>
      </c>
    </row>
    <row r="15" spans="1:19" x14ac:dyDescent="0.3">
      <c r="A15" s="17"/>
      <c r="B15" s="50" t="s">
        <v>52</v>
      </c>
      <c r="C15" s="38">
        <v>1</v>
      </c>
      <c r="D15" s="31"/>
      <c r="E15" s="27" t="s">
        <v>7</v>
      </c>
    </row>
    <row r="16" spans="1:19" x14ac:dyDescent="0.3">
      <c r="A16" s="16"/>
      <c r="B16" s="50" t="s">
        <v>13</v>
      </c>
      <c r="C16" s="38">
        <v>2</v>
      </c>
      <c r="D16" s="31"/>
      <c r="E16" s="27" t="s">
        <v>7</v>
      </c>
    </row>
    <row r="17" spans="1:5" x14ac:dyDescent="0.3">
      <c r="A17" s="16"/>
      <c r="B17" s="50" t="s">
        <v>23</v>
      </c>
      <c r="C17" s="38">
        <v>1</v>
      </c>
      <c r="D17" s="31"/>
      <c r="E17" s="27" t="s">
        <v>7</v>
      </c>
    </row>
    <row r="18" spans="1:5" x14ac:dyDescent="0.3">
      <c r="A18" s="16"/>
      <c r="B18" s="50" t="s">
        <v>45</v>
      </c>
      <c r="C18" s="38">
        <v>1</v>
      </c>
      <c r="D18" s="31"/>
      <c r="E18" s="27" t="s">
        <v>7</v>
      </c>
    </row>
    <row r="19" spans="1:5" ht="15" thickBot="1" x14ac:dyDescent="0.35">
      <c r="A19" s="16"/>
      <c r="B19" s="54" t="s">
        <v>12</v>
      </c>
      <c r="C19" s="43">
        <v>2</v>
      </c>
      <c r="D19" s="32"/>
      <c r="E19" s="27" t="s">
        <v>7</v>
      </c>
    </row>
    <row r="20" spans="1:5" x14ac:dyDescent="0.3">
      <c r="A20" s="11" t="s">
        <v>10</v>
      </c>
      <c r="B20" s="55" t="s">
        <v>43</v>
      </c>
      <c r="C20" s="33">
        <v>1</v>
      </c>
      <c r="D20" s="33"/>
      <c r="E20" s="35" t="s">
        <v>7</v>
      </c>
    </row>
    <row r="21" spans="1:5" ht="15" thickBot="1" x14ac:dyDescent="0.35">
      <c r="A21" s="18"/>
      <c r="B21" s="56" t="s">
        <v>11</v>
      </c>
      <c r="C21" s="36">
        <v>2</v>
      </c>
      <c r="D21" s="36"/>
      <c r="E21" s="28" t="s">
        <v>7</v>
      </c>
    </row>
    <row r="22" spans="1:5" x14ac:dyDescent="0.3">
      <c r="A22" s="9" t="s">
        <v>79</v>
      </c>
      <c r="B22" s="50" t="s">
        <v>43</v>
      </c>
      <c r="C22" s="38">
        <v>1</v>
      </c>
      <c r="D22" s="38"/>
      <c r="E22" s="27" t="s">
        <v>7</v>
      </c>
    </row>
    <row r="23" spans="1:5" x14ac:dyDescent="0.3">
      <c r="A23" s="15"/>
      <c r="B23" s="50" t="s">
        <v>77</v>
      </c>
      <c r="C23" s="38">
        <v>1</v>
      </c>
      <c r="D23" s="38"/>
      <c r="E23" s="27" t="s">
        <v>7</v>
      </c>
    </row>
    <row r="24" spans="1:5" x14ac:dyDescent="0.3">
      <c r="A24" s="15"/>
      <c r="B24" s="50" t="s">
        <v>15</v>
      </c>
      <c r="C24" s="38"/>
      <c r="D24" s="38">
        <v>1</v>
      </c>
      <c r="E24" s="27" t="s">
        <v>7</v>
      </c>
    </row>
    <row r="25" spans="1:5" x14ac:dyDescent="0.3">
      <c r="A25" s="15"/>
      <c r="B25" s="50" t="s">
        <v>19</v>
      </c>
      <c r="C25" s="38"/>
      <c r="D25" s="38">
        <v>1</v>
      </c>
      <c r="E25" s="27" t="s">
        <v>7</v>
      </c>
    </row>
    <row r="26" spans="1:5" x14ac:dyDescent="0.3">
      <c r="A26" s="15"/>
      <c r="B26" s="50" t="s">
        <v>32</v>
      </c>
      <c r="C26" s="38">
        <v>5</v>
      </c>
      <c r="D26" s="38"/>
      <c r="E26" s="27" t="s">
        <v>7</v>
      </c>
    </row>
    <row r="27" spans="1:5" x14ac:dyDescent="0.3">
      <c r="A27" s="15"/>
      <c r="B27" s="50" t="s">
        <v>18</v>
      </c>
      <c r="C27" s="38">
        <v>9</v>
      </c>
      <c r="D27" s="38">
        <v>1</v>
      </c>
      <c r="E27" s="27" t="s">
        <v>7</v>
      </c>
    </row>
    <row r="28" spans="1:5" x14ac:dyDescent="0.3">
      <c r="A28" s="15"/>
      <c r="B28" s="54" t="s">
        <v>48</v>
      </c>
      <c r="C28" s="43">
        <v>1</v>
      </c>
      <c r="D28" s="43"/>
      <c r="E28" s="27" t="s">
        <v>7</v>
      </c>
    </row>
    <row r="29" spans="1:5" ht="15" thickBot="1" x14ac:dyDescent="0.35">
      <c r="A29" s="15"/>
      <c r="B29" s="54" t="s">
        <v>47</v>
      </c>
      <c r="C29" s="43">
        <v>8</v>
      </c>
      <c r="D29" s="43"/>
      <c r="E29" s="37" t="s">
        <v>7</v>
      </c>
    </row>
    <row r="30" spans="1:5" x14ac:dyDescent="0.3">
      <c r="A30" s="11" t="s">
        <v>80</v>
      </c>
      <c r="B30" s="49" t="s">
        <v>43</v>
      </c>
      <c r="C30" s="44"/>
      <c r="D30" s="44">
        <v>1</v>
      </c>
      <c r="E30" s="35" t="s">
        <v>7</v>
      </c>
    </row>
    <row r="31" spans="1:5" x14ac:dyDescent="0.3">
      <c r="A31" s="15"/>
      <c r="B31" s="50" t="s">
        <v>77</v>
      </c>
      <c r="C31" s="38"/>
      <c r="D31" s="38">
        <v>1</v>
      </c>
      <c r="E31" s="27" t="s">
        <v>7</v>
      </c>
    </row>
    <row r="32" spans="1:5" x14ac:dyDescent="0.3">
      <c r="A32" s="15"/>
      <c r="B32" s="50" t="s">
        <v>48</v>
      </c>
      <c r="C32" s="38"/>
      <c r="D32" s="38">
        <v>2</v>
      </c>
      <c r="E32" s="27" t="s">
        <v>7</v>
      </c>
    </row>
    <row r="33" spans="1:5" x14ac:dyDescent="0.3">
      <c r="A33" s="16"/>
      <c r="B33" s="53" t="s">
        <v>49</v>
      </c>
      <c r="C33" s="26"/>
      <c r="D33" s="26">
        <v>1</v>
      </c>
      <c r="E33" s="27" t="s">
        <v>7</v>
      </c>
    </row>
    <row r="34" spans="1:5" x14ac:dyDescent="0.3">
      <c r="A34" s="16"/>
      <c r="B34" s="53" t="s">
        <v>54</v>
      </c>
      <c r="C34" s="26"/>
      <c r="D34" s="26">
        <v>1</v>
      </c>
      <c r="E34" s="27" t="s">
        <v>7</v>
      </c>
    </row>
    <row r="35" spans="1:5" x14ac:dyDescent="0.3">
      <c r="A35" s="16"/>
      <c r="B35" s="53" t="s">
        <v>50</v>
      </c>
      <c r="C35" s="26"/>
      <c r="D35" s="26">
        <v>1</v>
      </c>
      <c r="E35" s="27" t="s">
        <v>7</v>
      </c>
    </row>
    <row r="36" spans="1:5" x14ac:dyDescent="0.3">
      <c r="A36" s="15"/>
      <c r="B36" s="53" t="s">
        <v>16</v>
      </c>
      <c r="C36" s="26"/>
      <c r="D36" s="26">
        <v>16</v>
      </c>
      <c r="E36" s="27" t="s">
        <v>7</v>
      </c>
    </row>
    <row r="37" spans="1:5" x14ac:dyDescent="0.3">
      <c r="A37" s="15"/>
      <c r="B37" s="53" t="s">
        <v>35</v>
      </c>
      <c r="C37" s="26"/>
      <c r="D37" s="26">
        <v>1</v>
      </c>
      <c r="E37" s="27" t="s">
        <v>7</v>
      </c>
    </row>
    <row r="38" spans="1:5" x14ac:dyDescent="0.3">
      <c r="A38" s="15"/>
      <c r="B38" s="53" t="s">
        <v>25</v>
      </c>
      <c r="C38" s="26"/>
      <c r="D38" s="26">
        <v>1</v>
      </c>
      <c r="E38" s="27" t="s">
        <v>7</v>
      </c>
    </row>
    <row r="39" spans="1:5" x14ac:dyDescent="0.3">
      <c r="A39" s="15"/>
      <c r="B39" s="50" t="s">
        <v>32</v>
      </c>
      <c r="C39" s="38"/>
      <c r="D39" s="38">
        <v>1</v>
      </c>
      <c r="E39" s="27" t="s">
        <v>7</v>
      </c>
    </row>
    <row r="40" spans="1:5" x14ac:dyDescent="0.3">
      <c r="A40" s="15"/>
      <c r="B40" s="50" t="s">
        <v>18</v>
      </c>
      <c r="C40" s="38"/>
      <c r="D40" s="38">
        <v>2</v>
      </c>
      <c r="E40" s="27" t="s">
        <v>7</v>
      </c>
    </row>
    <row r="41" spans="1:5" ht="15" thickBot="1" x14ac:dyDescent="0.35">
      <c r="A41" s="15"/>
      <c r="B41" s="54" t="s">
        <v>33</v>
      </c>
      <c r="C41" s="43"/>
      <c r="D41" s="43">
        <v>1</v>
      </c>
      <c r="E41" s="37" t="s">
        <v>7</v>
      </c>
    </row>
    <row r="42" spans="1:5" x14ac:dyDescent="0.3">
      <c r="A42" s="11" t="s">
        <v>41</v>
      </c>
      <c r="B42" s="49" t="s">
        <v>43</v>
      </c>
      <c r="C42" s="44">
        <v>1</v>
      </c>
      <c r="D42" s="44"/>
      <c r="E42" s="34" t="s">
        <v>7</v>
      </c>
    </row>
    <row r="43" spans="1:5" x14ac:dyDescent="0.3">
      <c r="A43" s="15"/>
      <c r="B43" s="50" t="s">
        <v>24</v>
      </c>
      <c r="C43" s="5"/>
      <c r="D43" s="38">
        <v>1</v>
      </c>
      <c r="E43" s="39" t="s">
        <v>7</v>
      </c>
    </row>
    <row r="44" spans="1:5" x14ac:dyDescent="0.3">
      <c r="A44" s="15"/>
      <c r="B44" s="50" t="s">
        <v>30</v>
      </c>
      <c r="C44" s="5"/>
      <c r="D44" s="38">
        <v>1</v>
      </c>
      <c r="E44" s="39" t="s">
        <v>7</v>
      </c>
    </row>
    <row r="45" spans="1:5" x14ac:dyDescent="0.3">
      <c r="A45" s="15"/>
      <c r="B45" s="50" t="s">
        <v>87</v>
      </c>
      <c r="C45" s="5"/>
      <c r="D45" s="38">
        <v>1</v>
      </c>
      <c r="E45" s="39" t="s">
        <v>7</v>
      </c>
    </row>
    <row r="46" spans="1:5" x14ac:dyDescent="0.3">
      <c r="A46" s="15"/>
      <c r="B46" s="50" t="s">
        <v>34</v>
      </c>
      <c r="C46" s="5"/>
      <c r="D46" s="38">
        <v>1</v>
      </c>
      <c r="E46" s="39" t="s">
        <v>7</v>
      </c>
    </row>
    <row r="47" spans="1:5" x14ac:dyDescent="0.3">
      <c r="A47" s="15"/>
      <c r="B47" s="50" t="s">
        <v>36</v>
      </c>
      <c r="C47" s="5"/>
      <c r="D47" s="38">
        <v>1</v>
      </c>
      <c r="E47" s="39" t="s">
        <v>7</v>
      </c>
    </row>
    <row r="48" spans="1:5" x14ac:dyDescent="0.3">
      <c r="A48" s="15"/>
      <c r="B48" s="50" t="s">
        <v>29</v>
      </c>
      <c r="C48" s="5"/>
      <c r="D48" s="38">
        <v>1</v>
      </c>
      <c r="E48" s="39" t="s">
        <v>7</v>
      </c>
    </row>
    <row r="49" spans="1:5" x14ac:dyDescent="0.3">
      <c r="A49" s="15"/>
      <c r="B49" s="50" t="s">
        <v>55</v>
      </c>
      <c r="C49" s="5"/>
      <c r="D49" s="38">
        <v>1</v>
      </c>
      <c r="E49" s="39" t="s">
        <v>7</v>
      </c>
    </row>
    <row r="50" spans="1:5" x14ac:dyDescent="0.3">
      <c r="A50" s="15"/>
      <c r="B50" s="50" t="s">
        <v>22</v>
      </c>
      <c r="C50" s="5"/>
      <c r="D50" s="38">
        <v>1</v>
      </c>
      <c r="E50" s="39" t="s">
        <v>7</v>
      </c>
    </row>
    <row r="51" spans="1:5" x14ac:dyDescent="0.3">
      <c r="A51" s="9"/>
      <c r="B51" s="50" t="s">
        <v>56</v>
      </c>
      <c r="C51" s="5"/>
      <c r="D51" s="38">
        <v>1</v>
      </c>
      <c r="E51" s="39" t="s">
        <v>7</v>
      </c>
    </row>
    <row r="52" spans="1:5" x14ac:dyDescent="0.3">
      <c r="A52" s="9"/>
      <c r="B52" s="50" t="s">
        <v>37</v>
      </c>
      <c r="C52" s="40"/>
      <c r="D52" s="38">
        <v>3</v>
      </c>
      <c r="E52" s="39" t="s">
        <v>7</v>
      </c>
    </row>
    <row r="53" spans="1:5" x14ac:dyDescent="0.3">
      <c r="A53" s="9"/>
      <c r="B53" s="50" t="s">
        <v>38</v>
      </c>
      <c r="C53" s="40">
        <v>1</v>
      </c>
      <c r="D53" s="38"/>
      <c r="E53" s="39" t="s">
        <v>7</v>
      </c>
    </row>
    <row r="54" spans="1:5" x14ac:dyDescent="0.3">
      <c r="A54" s="9"/>
      <c r="B54" s="50" t="s">
        <v>71</v>
      </c>
      <c r="C54" s="38">
        <v>1</v>
      </c>
      <c r="D54" s="38"/>
      <c r="E54" s="39" t="s">
        <v>7</v>
      </c>
    </row>
    <row r="55" spans="1:5" x14ac:dyDescent="0.3">
      <c r="A55" s="9"/>
      <c r="B55" s="50" t="s">
        <v>18</v>
      </c>
      <c r="C55" s="31"/>
      <c r="D55" s="38">
        <v>2</v>
      </c>
      <c r="E55" s="39" t="s">
        <v>7</v>
      </c>
    </row>
    <row r="56" spans="1:5" x14ac:dyDescent="0.3">
      <c r="A56" s="9"/>
      <c r="B56" s="50" t="s">
        <v>89</v>
      </c>
      <c r="C56" s="31"/>
      <c r="D56" s="38">
        <v>1</v>
      </c>
      <c r="E56" s="39" t="s">
        <v>7</v>
      </c>
    </row>
    <row r="57" spans="1:5" x14ac:dyDescent="0.3">
      <c r="A57" s="9"/>
      <c r="B57" s="50" t="s">
        <v>21</v>
      </c>
      <c r="C57" s="31">
        <v>2</v>
      </c>
      <c r="D57" s="38">
        <v>3</v>
      </c>
      <c r="E57" s="39" t="s">
        <v>7</v>
      </c>
    </row>
    <row r="58" spans="1:5" x14ac:dyDescent="0.3">
      <c r="A58" s="9"/>
      <c r="B58" s="50" t="s">
        <v>39</v>
      </c>
      <c r="C58" s="31"/>
      <c r="D58" s="38">
        <v>1</v>
      </c>
      <c r="E58" s="39" t="s">
        <v>7</v>
      </c>
    </row>
    <row r="59" spans="1:5" x14ac:dyDescent="0.3">
      <c r="A59" s="9"/>
      <c r="B59" s="54" t="s">
        <v>40</v>
      </c>
      <c r="C59" s="31"/>
      <c r="D59" s="43">
        <v>1</v>
      </c>
      <c r="E59" s="41" t="s">
        <v>7</v>
      </c>
    </row>
    <row r="60" spans="1:5" x14ac:dyDescent="0.3">
      <c r="A60" s="9"/>
      <c r="B60" s="54" t="s">
        <v>9</v>
      </c>
      <c r="C60" s="31"/>
      <c r="D60" s="43">
        <v>26</v>
      </c>
      <c r="E60" s="41" t="s">
        <v>7</v>
      </c>
    </row>
    <row r="61" spans="1:5" x14ac:dyDescent="0.3">
      <c r="A61" s="9"/>
      <c r="B61" s="54" t="s">
        <v>48</v>
      </c>
      <c r="C61" s="31"/>
      <c r="D61" s="43">
        <v>1</v>
      </c>
      <c r="E61" s="41" t="s">
        <v>7</v>
      </c>
    </row>
    <row r="62" spans="1:5" ht="29.4" thickBot="1" x14ac:dyDescent="0.35">
      <c r="A62" s="9"/>
      <c r="B62" s="53" t="s">
        <v>17</v>
      </c>
      <c r="C62" s="26"/>
      <c r="D62" s="26">
        <v>29</v>
      </c>
      <c r="E62" s="27" t="s">
        <v>73</v>
      </c>
    </row>
    <row r="63" spans="1:5" x14ac:dyDescent="0.3">
      <c r="A63" s="6" t="s">
        <v>57</v>
      </c>
      <c r="B63" s="49" t="s">
        <v>43</v>
      </c>
      <c r="C63" s="45"/>
      <c r="D63" s="46">
        <v>1</v>
      </c>
      <c r="E63" s="35" t="s">
        <v>7</v>
      </c>
    </row>
    <row r="64" spans="1:5" x14ac:dyDescent="0.3">
      <c r="A64" s="7"/>
      <c r="B64" s="50" t="s">
        <v>84</v>
      </c>
      <c r="C64" s="47"/>
      <c r="D64" s="48">
        <v>1</v>
      </c>
      <c r="E64" s="27" t="s">
        <v>7</v>
      </c>
    </row>
    <row r="65" spans="1:5" x14ac:dyDescent="0.3">
      <c r="A65" s="7"/>
      <c r="B65" s="50" t="s">
        <v>51</v>
      </c>
      <c r="C65" s="47"/>
      <c r="D65" s="48">
        <v>1</v>
      </c>
      <c r="E65" s="27" t="s">
        <v>7</v>
      </c>
    </row>
    <row r="66" spans="1:5" x14ac:dyDescent="0.3">
      <c r="A66" s="16"/>
      <c r="B66" s="50" t="s">
        <v>58</v>
      </c>
      <c r="C66" s="47"/>
      <c r="D66" s="48">
        <v>1</v>
      </c>
      <c r="E66" s="27" t="s">
        <v>7</v>
      </c>
    </row>
    <row r="67" spans="1:5" x14ac:dyDescent="0.3">
      <c r="A67" s="16"/>
      <c r="B67" s="50" t="s">
        <v>60</v>
      </c>
      <c r="C67" s="47"/>
      <c r="D67" s="48">
        <v>1</v>
      </c>
      <c r="E67" s="27" t="s">
        <v>7</v>
      </c>
    </row>
    <row r="68" spans="1:5" x14ac:dyDescent="0.3">
      <c r="A68" s="16"/>
      <c r="B68" s="50" t="s">
        <v>59</v>
      </c>
      <c r="C68" s="47"/>
      <c r="D68" s="48">
        <v>1</v>
      </c>
      <c r="E68" s="27" t="s">
        <v>7</v>
      </c>
    </row>
    <row r="69" spans="1:5" x14ac:dyDescent="0.3">
      <c r="A69" s="16"/>
      <c r="B69" s="57" t="s">
        <v>82</v>
      </c>
      <c r="C69" s="26"/>
      <c r="D69" s="26">
        <v>1</v>
      </c>
      <c r="E69" s="27" t="s">
        <v>7</v>
      </c>
    </row>
    <row r="70" spans="1:5" x14ac:dyDescent="0.3">
      <c r="A70" s="16"/>
      <c r="B70" s="53" t="s">
        <v>83</v>
      </c>
      <c r="C70" s="26"/>
      <c r="D70" s="26">
        <v>1</v>
      </c>
      <c r="E70" s="27" t="s">
        <v>7</v>
      </c>
    </row>
    <row r="71" spans="1:5" x14ac:dyDescent="0.3">
      <c r="A71" s="16"/>
      <c r="B71" s="53" t="s">
        <v>85</v>
      </c>
      <c r="C71" s="26"/>
      <c r="D71" s="26">
        <v>1</v>
      </c>
      <c r="E71" s="27" t="s">
        <v>7</v>
      </c>
    </row>
    <row r="72" spans="1:5" x14ac:dyDescent="0.3">
      <c r="A72" s="16"/>
      <c r="B72" s="53" t="s">
        <v>86</v>
      </c>
      <c r="C72" s="26"/>
      <c r="D72" s="26">
        <v>1</v>
      </c>
      <c r="E72" s="27" t="s">
        <v>7</v>
      </c>
    </row>
    <row r="73" spans="1:5" ht="15" thickBot="1" x14ac:dyDescent="0.35">
      <c r="A73" s="16"/>
      <c r="B73" s="58" t="s">
        <v>9</v>
      </c>
      <c r="C73" s="36"/>
      <c r="D73" s="36">
        <v>2</v>
      </c>
      <c r="E73" s="28" t="s">
        <v>7</v>
      </c>
    </row>
    <row r="74" spans="1:5" x14ac:dyDescent="0.3">
      <c r="A74" s="19" t="s">
        <v>61</v>
      </c>
      <c r="B74" s="59" t="s">
        <v>43</v>
      </c>
      <c r="C74" s="42"/>
      <c r="D74" s="42">
        <v>1</v>
      </c>
      <c r="E74" s="30" t="s">
        <v>7</v>
      </c>
    </row>
    <row r="75" spans="1:5" x14ac:dyDescent="0.3">
      <c r="A75" s="7" t="s">
        <v>62</v>
      </c>
      <c r="B75" s="53" t="s">
        <v>76</v>
      </c>
      <c r="C75" s="26"/>
      <c r="D75" s="26">
        <v>1</v>
      </c>
      <c r="E75" s="27" t="s">
        <v>7</v>
      </c>
    </row>
    <row r="76" spans="1:5" x14ac:dyDescent="0.3">
      <c r="A76" s="16"/>
      <c r="B76" s="53" t="s">
        <v>32</v>
      </c>
      <c r="C76" s="26"/>
      <c r="D76" s="26">
        <v>6</v>
      </c>
      <c r="E76" s="27" t="s">
        <v>7</v>
      </c>
    </row>
    <row r="77" spans="1:5" x14ac:dyDescent="0.3">
      <c r="A77" s="20"/>
      <c r="B77" s="59" t="s">
        <v>19</v>
      </c>
      <c r="C77" s="42"/>
      <c r="D77" s="42">
        <v>16</v>
      </c>
      <c r="E77" s="27" t="s">
        <v>7</v>
      </c>
    </row>
    <row r="78" spans="1:5" x14ac:dyDescent="0.3">
      <c r="A78" s="7" t="s">
        <v>63</v>
      </c>
      <c r="B78" s="53" t="s">
        <v>76</v>
      </c>
      <c r="C78" s="42"/>
      <c r="D78" s="42">
        <v>1</v>
      </c>
      <c r="E78" s="30" t="s">
        <v>7</v>
      </c>
    </row>
    <row r="79" spans="1:5" x14ac:dyDescent="0.3">
      <c r="A79" s="9"/>
      <c r="B79" s="53" t="s">
        <v>64</v>
      </c>
      <c r="C79" s="42"/>
      <c r="D79" s="26">
        <v>5</v>
      </c>
      <c r="E79" s="27" t="s">
        <v>7</v>
      </c>
    </row>
    <row r="80" spans="1:5" x14ac:dyDescent="0.3">
      <c r="A80" s="21"/>
      <c r="B80" s="53" t="s">
        <v>20</v>
      </c>
      <c r="C80" s="42"/>
      <c r="D80" s="26">
        <v>1</v>
      </c>
      <c r="E80" s="27" t="s">
        <v>7</v>
      </c>
    </row>
    <row r="81" spans="1:5" x14ac:dyDescent="0.3">
      <c r="A81" s="21"/>
      <c r="B81" s="53" t="s">
        <v>67</v>
      </c>
      <c r="C81" s="42"/>
      <c r="D81" s="26">
        <v>5</v>
      </c>
      <c r="E81" s="27" t="s">
        <v>7</v>
      </c>
    </row>
    <row r="82" spans="1:5" x14ac:dyDescent="0.3">
      <c r="A82" s="22"/>
      <c r="B82" s="53" t="s">
        <v>27</v>
      </c>
      <c r="C82" s="42"/>
      <c r="D82" s="26">
        <v>3</v>
      </c>
      <c r="E82" s="27" t="s">
        <v>7</v>
      </c>
    </row>
    <row r="83" spans="1:5" x14ac:dyDescent="0.3">
      <c r="A83" s="22"/>
      <c r="B83" s="53" t="s">
        <v>26</v>
      </c>
      <c r="C83" s="42"/>
      <c r="D83" s="26">
        <v>1</v>
      </c>
      <c r="E83" s="27" t="s">
        <v>7</v>
      </c>
    </row>
    <row r="84" spans="1:5" x14ac:dyDescent="0.3">
      <c r="A84" s="21"/>
      <c r="B84" s="53" t="s">
        <v>68</v>
      </c>
      <c r="C84" s="42"/>
      <c r="D84" s="26">
        <v>1</v>
      </c>
      <c r="E84" s="27" t="s">
        <v>7</v>
      </c>
    </row>
    <row r="85" spans="1:5" x14ac:dyDescent="0.3">
      <c r="A85" s="21"/>
      <c r="B85" s="53" t="s">
        <v>81</v>
      </c>
      <c r="C85" s="42"/>
      <c r="D85" s="26">
        <v>1</v>
      </c>
      <c r="E85" s="27" t="s">
        <v>7</v>
      </c>
    </row>
    <row r="86" spans="1:5" x14ac:dyDescent="0.3">
      <c r="A86" s="22"/>
      <c r="B86" s="53" t="s">
        <v>48</v>
      </c>
      <c r="C86" s="42"/>
      <c r="D86" s="26">
        <v>6</v>
      </c>
      <c r="E86" s="27" t="s">
        <v>7</v>
      </c>
    </row>
    <row r="87" spans="1:5" ht="15" thickBot="1" x14ac:dyDescent="0.35">
      <c r="A87" s="21"/>
      <c r="B87" s="53" t="s">
        <v>18</v>
      </c>
      <c r="C87" s="42">
        <v>1</v>
      </c>
      <c r="D87" s="26">
        <v>18</v>
      </c>
      <c r="E87" s="27" t="s">
        <v>7</v>
      </c>
    </row>
    <row r="88" spans="1:5" x14ac:dyDescent="0.3">
      <c r="A88" s="11" t="s">
        <v>65</v>
      </c>
      <c r="B88" s="55" t="s">
        <v>43</v>
      </c>
      <c r="C88" s="33">
        <v>1</v>
      </c>
      <c r="D88" s="33"/>
      <c r="E88" s="35" t="s">
        <v>7</v>
      </c>
    </row>
    <row r="89" spans="1:5" x14ac:dyDescent="0.3">
      <c r="A89" s="9" t="s">
        <v>66</v>
      </c>
      <c r="B89" s="53" t="s">
        <v>76</v>
      </c>
      <c r="C89" s="26">
        <v>1</v>
      </c>
      <c r="D89" s="26"/>
      <c r="E89" s="27" t="s">
        <v>7</v>
      </c>
    </row>
    <row r="90" spans="1:5" x14ac:dyDescent="0.3">
      <c r="A90" s="9"/>
      <c r="B90" s="53" t="s">
        <v>69</v>
      </c>
      <c r="C90" s="26">
        <v>6</v>
      </c>
      <c r="D90" s="26"/>
      <c r="E90" s="27" t="s">
        <v>7</v>
      </c>
    </row>
    <row r="91" spans="1:5" x14ac:dyDescent="0.3">
      <c r="A91" s="9"/>
      <c r="B91" s="53" t="s">
        <v>70</v>
      </c>
      <c r="C91" s="26">
        <v>8</v>
      </c>
      <c r="D91" s="26"/>
      <c r="E91" s="27" t="s">
        <v>7</v>
      </c>
    </row>
    <row r="92" spans="1:5" x14ac:dyDescent="0.3">
      <c r="A92" s="23"/>
      <c r="B92" s="53" t="s">
        <v>47</v>
      </c>
      <c r="C92" s="26">
        <v>71</v>
      </c>
      <c r="D92" s="26"/>
      <c r="E92" s="27" t="s">
        <v>7</v>
      </c>
    </row>
    <row r="93" spans="1:5" x14ac:dyDescent="0.3">
      <c r="A93" s="9" t="s">
        <v>75</v>
      </c>
      <c r="B93" s="53" t="s">
        <v>76</v>
      </c>
      <c r="C93" s="26">
        <v>1</v>
      </c>
      <c r="D93" s="26"/>
      <c r="E93" s="27" t="s">
        <v>7</v>
      </c>
    </row>
    <row r="94" spans="1:5" x14ac:dyDescent="0.3">
      <c r="A94" s="9"/>
      <c r="B94" s="53" t="s">
        <v>59</v>
      </c>
      <c r="C94" s="26">
        <v>4</v>
      </c>
      <c r="D94" s="26"/>
      <c r="E94" s="27" t="s">
        <v>7</v>
      </c>
    </row>
    <row r="95" spans="1:5" x14ac:dyDescent="0.3">
      <c r="A95" s="9"/>
      <c r="B95" s="53" t="s">
        <v>69</v>
      </c>
      <c r="C95" s="26">
        <v>2</v>
      </c>
      <c r="D95" s="26"/>
      <c r="E95" s="27" t="s">
        <v>7</v>
      </c>
    </row>
    <row r="96" spans="1:5" x14ac:dyDescent="0.3">
      <c r="A96" s="9"/>
      <c r="B96" s="53" t="s">
        <v>70</v>
      </c>
      <c r="C96" s="26">
        <v>2</v>
      </c>
      <c r="D96" s="26"/>
      <c r="E96" s="27" t="s">
        <v>7</v>
      </c>
    </row>
    <row r="97" spans="1:5" x14ac:dyDescent="0.3">
      <c r="A97" s="23"/>
      <c r="B97" s="53" t="s">
        <v>47</v>
      </c>
      <c r="C97" s="26">
        <v>34</v>
      </c>
      <c r="D97" s="26"/>
      <c r="E97" s="27" t="s">
        <v>7</v>
      </c>
    </row>
    <row r="98" spans="1:5" x14ac:dyDescent="0.3">
      <c r="A98" s="24"/>
      <c r="B98" s="24"/>
      <c r="C98" s="25">
        <f>SUM(C4:C97)</f>
        <v>195</v>
      </c>
      <c r="D98" s="25">
        <f>SUM(D4:D97)</f>
        <v>189</v>
      </c>
      <c r="E98" s="24"/>
    </row>
    <row r="99" spans="1:5" x14ac:dyDescent="0.3">
      <c r="A99" s="24"/>
      <c r="B99" s="24"/>
      <c r="C99" s="25"/>
      <c r="D99" s="25"/>
      <c r="E99" s="24"/>
    </row>
    <row r="100" spans="1:5" x14ac:dyDescent="0.3">
      <c r="A100" s="51" t="s">
        <v>28</v>
      </c>
      <c r="B100" s="24"/>
      <c r="C100" s="25">
        <f>C98+D98</f>
        <v>384</v>
      </c>
      <c r="D100" s="25"/>
      <c r="E100" s="24"/>
    </row>
    <row r="101" spans="1:5" x14ac:dyDescent="0.3">
      <c r="D101" s="2"/>
      <c r="E101" s="1"/>
    </row>
  </sheetData>
  <mergeCells count="3">
    <mergeCell ref="A2:A3"/>
    <mergeCell ref="B2:B3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Sheet1!_Hlk175600234</vt:lpstr>
    </vt:vector>
  </TitlesOfParts>
  <Company>PRIA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Käärik</dc:creator>
  <cp:lastModifiedBy>Tiiu Klement</cp:lastModifiedBy>
  <dcterms:created xsi:type="dcterms:W3CDTF">2018-12-17T09:33:38Z</dcterms:created>
  <dcterms:modified xsi:type="dcterms:W3CDTF">2026-10-12T06:11:25Z</dcterms:modified>
</cp:coreProperties>
</file>