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ristelv\Desktop\"/>
    </mc:Choice>
  </mc:AlternateContent>
  <xr:revisionPtr revIDLastSave="0" documentId="8_{5775E993-F816-4198-931E-EF4DE797B07A}" xr6:coauthVersionLast="47" xr6:coauthVersionMax="47" xr10:uidLastSave="{00000000-0000-0000-0000-000000000000}"/>
  <bookViews>
    <workbookView xWindow="-110" yWindow="-110" windowWidth="19420" windowHeight="10300" xr2:uid="{07A0ADEB-3EF7-48B7-B09A-D0F037998AE5}"/>
  </bookViews>
  <sheets>
    <sheet name="Näidisvorm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5" l="1"/>
  <c r="B73" i="5"/>
  <c r="B64" i="5"/>
  <c r="B59" i="5"/>
  <c r="B51" i="5"/>
  <c r="B42" i="5"/>
  <c r="B36" i="5"/>
  <c r="B75" i="5" s="1"/>
  <c r="B18" i="5"/>
  <c r="B19" i="5" s="1"/>
</calcChain>
</file>

<file path=xl/sharedStrings.xml><?xml version="1.0" encoding="utf-8"?>
<sst xmlns="http://schemas.openxmlformats.org/spreadsheetml/2006/main" count="108" uniqueCount="65">
  <si>
    <t>Tellija üldandmed</t>
  </si>
  <si>
    <t>Taotleja ärinimi:</t>
  </si>
  <si>
    <t>Tekstiväli</t>
  </si>
  <si>
    <t>Taotleja registrikood:</t>
  </si>
  <si>
    <t>Taotleja kontaktisik:</t>
  </si>
  <si>
    <t>Taotleja e-posti aadress:</t>
  </si>
  <si>
    <t>Taotleja telefoninumber:</t>
  </si>
  <si>
    <t>Täidab tellija (tekstiväli)</t>
  </si>
  <si>
    <t>Soovitav akusalvesti võimsus (kW) / mahtuvus (kWh)</t>
  </si>
  <si>
    <t>Pakkumise esitaja andmed:</t>
  </si>
  <si>
    <t>Pakkuja ärinimi:</t>
  </si>
  <si>
    <t>Pakkuja registrikood:</t>
  </si>
  <si>
    <t>Pakkuja kontaktisik:</t>
  </si>
  <si>
    <t>Pakkuja e-posti aadress:</t>
  </si>
  <si>
    <t>Pakkuja telefoninumber:</t>
  </si>
  <si>
    <t>Pakkumise väljastamise kuupäev:</t>
  </si>
  <si>
    <t>pp/kk/aaaa</t>
  </si>
  <si>
    <t>Pakkumise kehtivuse kuupäev:</t>
  </si>
  <si>
    <t>Käibemaksuta hind:</t>
  </si>
  <si>
    <t>Käibemaksu summa:</t>
  </si>
  <si>
    <t>Käibemaksuga hind:</t>
  </si>
  <si>
    <t>Nimetus(ed) ja mudel(id):</t>
  </si>
  <si>
    <t>Kirjeldus(ed) ja tehnilised parameetrid:</t>
  </si>
  <si>
    <t>Ehitise nimetus:</t>
  </si>
  <si>
    <t>Ehitise asukoht (aadress, katastritunnus):</t>
  </si>
  <si>
    <t>Ehitise ehitusregistri kood (olemasolul):</t>
  </si>
  <si>
    <t>3. Generaator ajutise vooluallikana  (vastavalt § 4 lg 1 p 3):</t>
  </si>
  <si>
    <t>Uue samaväärse seadme käibemaksuta hind:</t>
  </si>
  <si>
    <t>Pakkuja poolsed täiendavad kinnitused (vajadusel) :</t>
  </si>
  <si>
    <t>Hinnapäringu ja pakkumise näidisvorm</t>
  </si>
  <si>
    <t xml:space="preserve">Päringu/pakkumise sisu </t>
  </si>
  <si>
    <t>HINNAPÄRINGU OSA</t>
  </si>
  <si>
    <t>Tellija energiatarbimise andmed (iga liitumispunkti kohta eraldi)</t>
  </si>
  <si>
    <t>Liitumispunkti kehtiva võrgulepingu info (Kas leping edastatud pakkujale JAH/EI)</t>
  </si>
  <si>
    <t>Liitumispunkti tarbimissuunaline võimsus </t>
  </si>
  <si>
    <t>Liitumispunkti tootmisuunaline võimsus </t>
  </si>
  <si>
    <t>Liitumispunkti asukoht (aadress, katastritunnus)</t>
  </si>
  <si>
    <r>
      <rPr>
        <b/>
        <sz val="12"/>
        <color rgb="FF000000"/>
        <rFont val="Aptos Display"/>
        <family val="2"/>
        <scheme val="major"/>
      </rPr>
      <t>Automaatne arvutus:</t>
    </r>
    <r>
      <rPr>
        <sz val="12"/>
        <color rgb="FF000000"/>
        <rFont val="Aptos Display"/>
        <family val="2"/>
        <scheme val="major"/>
      </rPr>
      <t xml:space="preserve"> Liitumispunkti salvestusseadme maksimaalne mahutavus (kW/h) 4 ööpäeva kohta</t>
    </r>
  </si>
  <si>
    <r>
      <rPr>
        <b/>
        <sz val="12"/>
        <color rgb="FF000000"/>
        <rFont val="Aptos Display"/>
        <scheme val="major"/>
      </rPr>
      <t>Automaatne arvutus:</t>
    </r>
    <r>
      <rPr>
        <sz val="12"/>
        <color rgb="FF000000"/>
        <rFont val="Aptos Display"/>
        <scheme val="major"/>
      </rPr>
      <t xml:space="preserve"> Liitumispunkti salvestuseadme minimaalne mahutavus (kW/h ) ühes tunnis</t>
    </r>
  </si>
  <si>
    <t>HINNAPAKKUMISE OSA (iga liitumispunkti kohta eraldi)</t>
  </si>
  <si>
    <t>1. Energiasalvestusseadme või -rajatise ostmine  (vastavalt § 4 lg 1 p 1):</t>
  </si>
  <si>
    <r>
      <rPr>
        <b/>
        <sz val="12"/>
        <color rgb="FF000000"/>
        <rFont val="Aptos Display"/>
        <scheme val="major"/>
      </rPr>
      <t xml:space="preserve">1.1  Seadme või rajatise ostmise </t>
    </r>
    <r>
      <rPr>
        <sz val="12"/>
        <color rgb="FF000000"/>
        <rFont val="Aptos Display"/>
        <scheme val="major"/>
      </rPr>
      <t>ja müüja poolt selle paigaldamise, seadistamise, kohaletoimetamise või kasutamise väljaõppe maksumus (vastavalt § 5 lg 4 p1):</t>
    </r>
  </si>
  <si>
    <t>Pakutavata seadme nimetus(ed) ja mudel(id), tehnilised põhinäitajad, viide pakkumise lisadele või spetsifikatsioonidele):</t>
  </si>
  <si>
    <t>Täiendavad pakkumises sisalduvate tegevuste kirjeldus (transport, paigaldus, väljaõpe jms):</t>
  </si>
  <si>
    <r>
      <rPr>
        <b/>
        <sz val="12"/>
        <color rgb="FF000000"/>
        <rFont val="Aptos Display"/>
        <scheme val="major"/>
      </rPr>
      <t xml:space="preserve">1.2  (vajadusel) Seadme või rajatise kasutamiseks vajaliku seadme, tarkvara ja riistvara </t>
    </r>
    <r>
      <rPr>
        <sz val="12"/>
        <color rgb="FF000000"/>
        <rFont val="Aptos Display"/>
        <scheme val="major"/>
      </rPr>
      <t>ning müüja poolt selle paigaldamise või seadistamise maksumus (vastavalt § 5 lg 4 p 2):</t>
    </r>
  </si>
  <si>
    <t>2.  Energiasalvestuse seadmete paigaldamiseks vajalikud ehitustööd (vastavalt § 4 lg 1 p 2):</t>
  </si>
  <si>
    <t>Ehitustööde kirjeldus (sisu/maht jm) või viide ehituse kalkulatsiooni sisaldavatele dokumentidele</t>
  </si>
  <si>
    <t>Generaatori nimetus(ed) ja mudel(id):</t>
  </si>
  <si>
    <t>Generaatori tehnilised näitajad (sh kW, kVA, väljundpinge 230V, 400V jm, kütusetüüp, kütusekulu, pidev vs tippvõimusus jne):</t>
  </si>
  <si>
    <r>
      <rPr>
        <sz val="12"/>
        <color rgb="FF000000"/>
        <rFont val="Aptos Display"/>
        <scheme val="major"/>
      </rPr>
      <t xml:space="preserve">Kas pakutav generaator on </t>
    </r>
    <r>
      <rPr>
        <b/>
        <sz val="12"/>
        <color rgb="FF000000"/>
        <rFont val="Aptos Display"/>
        <scheme val="major"/>
      </rPr>
      <t>uus</t>
    </r>
    <r>
      <rPr>
        <sz val="12"/>
        <color rgb="FF000000"/>
        <rFont val="Aptos Display"/>
        <scheme val="major"/>
      </rPr>
      <t xml:space="preserve"> või </t>
    </r>
    <r>
      <rPr>
        <b/>
        <sz val="12"/>
        <color rgb="FF000000"/>
        <rFont val="Aptos Display"/>
        <scheme val="major"/>
      </rPr>
      <t>kasutatud</t>
    </r>
  </si>
  <si>
    <t>3.1 Generaatori paigaldamise ja seadistamise maksumus (vajadusel) (vastavalt § 5 lg 4):</t>
  </si>
  <si>
    <t>Tegevuste kirjeldus:</t>
  </si>
  <si>
    <r>
      <t xml:space="preserve">Kasutatud generaatori  vanus aastates (pakkumise esitamise hetkel): </t>
    </r>
    <r>
      <rPr>
        <sz val="12"/>
        <color theme="1"/>
        <rFont val="Aptos Display"/>
        <family val="2"/>
        <scheme val="major"/>
      </rPr>
      <t>Kasutatud seadme puhul kontrollitakse üldjuhul seadme vanust tootja tehnilise passi andmete, ostu-müügilepingute, tootja poolt välja antud garantiidokumentide, müüja kinnituste ja muude dokumentide alusel.</t>
    </r>
  </si>
  <si>
    <r>
      <rPr>
        <b/>
        <sz val="12"/>
        <color theme="1"/>
        <rFont val="Aptos Display"/>
        <family val="2"/>
        <scheme val="major"/>
      </rPr>
      <t>Pakkuja kinnitus, et selle seadme ostmiseks ei ole saadud toetust</t>
    </r>
    <r>
      <rPr>
        <sz val="12"/>
        <color theme="1"/>
        <rFont val="Aptos Display"/>
        <family val="2"/>
        <scheme val="major"/>
      </rPr>
      <t xml:space="preserve"> riigieelarvelistest või Euroopa Liidu või välisvahenditest ega muud tagastamatut riigiabi: </t>
    </r>
  </si>
  <si>
    <t>Kasutatud generaatori käibemaksuta hind (peab olema vastav turuhinnale ja odavam kui samaväärne uus):</t>
  </si>
  <si>
    <t>Kasutatud seadme turuväärtuse hindamise alusdokumendid (vajalik lisada pakkumisele või viide nende asukohale):</t>
  </si>
  <si>
    <t>PAKKUMISE KOGUMAKSUMUS (1.1+1.2+2.1+3+3.1)</t>
  </si>
  <si>
    <t>Pakkumine on pakkuja poolt allkirjastatud digitaalselt.</t>
  </si>
  <si>
    <t>2.1 Ehitustööde maksumus (püstitamine, rajamine , laiendamine, rekonstrueerimine vastavalt § 5 lg 2):</t>
  </si>
  <si>
    <t>Täidab tellija (tekstiväli) kui lepingut pole pakkujale edastatud</t>
  </si>
  <si>
    <t>Tekstiväli/viide</t>
  </si>
  <si>
    <t xml:space="preserve">3.2 Vajalik täita kasutatud generaatori pakkumisel (vastavalt § 5 lg 5 ja § 10 lg 2 p 1): </t>
  </si>
  <si>
    <r>
      <t xml:space="preserve">Elektrienergia tarbimise- ja tootmise (PV aastaandmed (kW) väljavõetuna Elektrilevi / Eleringi infosüsteemidest (01.01-31.12.2024). </t>
    </r>
    <r>
      <rPr>
        <b/>
        <sz val="12"/>
        <color rgb="FF000000"/>
        <rFont val="Aptos Display"/>
        <scheme val="major"/>
      </rPr>
      <t>Märkida numbritega kw kogus.</t>
    </r>
  </si>
  <si>
    <r>
      <t xml:space="preserve">Põllumajandusliku tarbimise osakaal  liitumispunktis (informatiivne väli taotlejale/PRIA-le). </t>
    </r>
    <r>
      <rPr>
        <b/>
        <sz val="12"/>
        <color rgb="FF000000"/>
        <rFont val="Aptos Display"/>
        <scheme val="major"/>
      </rPr>
      <t>Märkida  osakaalu %.</t>
    </r>
  </si>
  <si>
    <r>
      <rPr>
        <b/>
        <sz val="12"/>
        <color rgb="FF000000"/>
        <rFont val="Aptos Display"/>
        <scheme val="major"/>
      </rPr>
      <t xml:space="preserve">Hinnapäringu lisdokumendid  </t>
    </r>
    <r>
      <rPr>
        <sz val="12"/>
        <color rgb="FF000000"/>
        <rFont val="Aptos Display"/>
        <charset val="186"/>
        <scheme val="major"/>
      </rPr>
      <t>(</t>
    </r>
    <r>
      <rPr>
        <b/>
        <sz val="12"/>
        <color rgb="FF000000"/>
        <rFont val="Aptos Display"/>
        <scheme val="major"/>
      </rPr>
      <t xml:space="preserve">vajadusel, </t>
    </r>
    <r>
      <rPr>
        <sz val="12"/>
        <color rgb="FF000000"/>
        <rFont val="Aptos Display"/>
        <scheme val="major"/>
      </rPr>
      <t xml:space="preserve">kui on lisatud  - nt ehitusprojekt, eskiislahendus, asendiskeem vms). </t>
    </r>
    <r>
      <rPr>
        <b/>
        <sz val="12"/>
        <color rgb="FF000000"/>
        <rFont val="Aptos Display"/>
        <scheme val="major"/>
      </rPr>
      <t>Märkida lisade loetelu või puudub.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</si>
</sst>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5]_-;\-* #,##0.00\ [$€-425]_-;_-* &quot;-&quot;??\ [$€-425]_-;_-@_-"/>
  </numFmts>
  <fonts count="20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2"/>
      <color theme="1"/>
      <name val="Aptos Display"/>
      <family val="2"/>
    </font>
    <font>
      <b/>
      <sz val="14"/>
      <color theme="1"/>
      <name val="Aptos Narrow"/>
      <family val="2"/>
      <scheme val="minor"/>
    </font>
    <font>
      <sz val="11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b/>
      <sz val="12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12"/>
      <color rgb="FF000000"/>
      <name val="Aptos Display"/>
      <family val="2"/>
      <scheme val="major"/>
    </font>
    <font>
      <b/>
      <sz val="12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2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color theme="1"/>
      <name val="Aptos Narrow"/>
      <family val="2"/>
      <charset val="186"/>
      <scheme val="minor"/>
    </font>
    <font>
      <b/>
      <sz val="12"/>
      <color theme="1"/>
      <name val="Aptos Display"/>
      <family val="2"/>
      <charset val="186"/>
      <scheme val="major"/>
    </font>
    <font>
      <sz val="12"/>
      <color rgb="FF000000"/>
      <name val="Aptos Display"/>
      <scheme val="major"/>
    </font>
    <font>
      <b/>
      <sz val="12"/>
      <color rgb="FF000000"/>
      <name val="Aptos Display"/>
      <scheme val="major"/>
    </font>
    <font>
      <sz val="12"/>
      <color rgb="FF000000"/>
      <name val="Aptos Display"/>
      <charset val="186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5" borderId="4" applyNumberFormat="0" applyFont="0" applyAlignment="0" applyProtection="0"/>
  </cellStyleXfs>
  <cellXfs count="51">
    <xf numFmtId="0" fontId="0" fillId="0" borderId="0" xfId="0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3" borderId="1" xfId="0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0" fillId="0" borderId="0" xfId="0" applyAlignment="1">
      <alignment horizontal="right"/>
    </xf>
    <xf numFmtId="0" fontId="12" fillId="0" borderId="5" xfId="0" applyFont="1" applyBorder="1" applyAlignment="1">
      <alignment wrapText="1"/>
    </xf>
    <xf numFmtId="0" fontId="0" fillId="0" borderId="6" xfId="0" applyBorder="1" applyAlignment="1">
      <alignment horizontal="right"/>
    </xf>
    <xf numFmtId="0" fontId="16" fillId="2" borderId="2" xfId="0" applyFont="1" applyFill="1" applyBorder="1" applyAlignment="1">
      <alignment wrapText="1"/>
    </xf>
    <xf numFmtId="0" fontId="0" fillId="4" borderId="1" xfId="0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7" fillId="0" borderId="7" xfId="0" applyFont="1" applyBorder="1" applyAlignment="1">
      <alignment wrapText="1"/>
    </xf>
    <xf numFmtId="0" fontId="0" fillId="4" borderId="3" xfId="0" applyFill="1" applyBorder="1" applyAlignment="1">
      <alignment horizontal="right"/>
    </xf>
    <xf numFmtId="9" fontId="0" fillId="4" borderId="3" xfId="0" applyNumberFormat="1" applyFill="1" applyBorder="1" applyAlignment="1">
      <alignment horizontal="right"/>
    </xf>
    <xf numFmtId="0" fontId="10" fillId="0" borderId="8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0" fillId="3" borderId="7" xfId="1" applyFont="1" applyFill="1" applyBorder="1" applyAlignment="1">
      <alignment horizontal="right"/>
    </xf>
    <xf numFmtId="0" fontId="8" fillId="3" borderId="10" xfId="1" applyFont="1" applyFill="1" applyBorder="1" applyAlignment="1">
      <alignment vertical="center" wrapText="1"/>
    </xf>
    <xf numFmtId="164" fontId="0" fillId="0" borderId="8" xfId="0" applyNumberFormat="1" applyBorder="1" applyAlignment="1">
      <alignment horizontal="right"/>
    </xf>
    <xf numFmtId="0" fontId="0" fillId="0" borderId="9" xfId="0" applyBorder="1" applyAlignment="1">
      <alignment horizontal="right" wrapText="1"/>
    </xf>
    <xf numFmtId="0" fontId="8" fillId="0" borderId="0" xfId="0" applyFont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FF66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E1AA-EFE0-4D4E-BAE5-559C6DEFE908}">
  <sheetPr>
    <pageSetUpPr fitToPage="1"/>
  </sheetPr>
  <dimension ref="A1:B80"/>
  <sheetViews>
    <sheetView showGridLines="0" tabSelected="1" zoomScale="80" zoomScaleNormal="80" workbookViewId="0">
      <selection activeCell="I4" sqref="I4"/>
    </sheetView>
  </sheetViews>
  <sheetFormatPr defaultRowHeight="14"/>
  <cols>
    <col min="1" max="1" width="65.58203125" customWidth="1"/>
    <col min="2" max="2" width="53" customWidth="1"/>
  </cols>
  <sheetData>
    <row r="1" spans="1:2" ht="18">
      <c r="A1" s="22" t="s">
        <v>29</v>
      </c>
      <c r="B1" s="25" t="s">
        <v>30</v>
      </c>
    </row>
    <row r="2" spans="1:2" ht="15.5">
      <c r="A2" s="14"/>
      <c r="B2" s="15"/>
    </row>
    <row r="3" spans="1:2" ht="18">
      <c r="A3" s="24" t="s">
        <v>31</v>
      </c>
      <c r="B3" s="6"/>
    </row>
    <row r="4" spans="1:2" ht="15.5">
      <c r="A4" s="9" t="s">
        <v>0</v>
      </c>
      <c r="B4" s="3"/>
    </row>
    <row r="5" spans="1:2" ht="15.5">
      <c r="A5" s="10" t="s">
        <v>1</v>
      </c>
      <c r="B5" s="7" t="s">
        <v>7</v>
      </c>
    </row>
    <row r="6" spans="1:2" ht="15.5">
      <c r="A6" s="10" t="s">
        <v>3</v>
      </c>
      <c r="B6" s="7" t="s">
        <v>7</v>
      </c>
    </row>
    <row r="7" spans="1:2" ht="15.5">
      <c r="A7" s="10" t="s">
        <v>4</v>
      </c>
      <c r="B7" s="7" t="s">
        <v>7</v>
      </c>
    </row>
    <row r="8" spans="1:2" ht="15.5">
      <c r="A8" s="10" t="s">
        <v>5</v>
      </c>
      <c r="B8" s="7" t="s">
        <v>7</v>
      </c>
    </row>
    <row r="9" spans="1:2" ht="15.5">
      <c r="A9" s="10" t="s">
        <v>6</v>
      </c>
      <c r="B9" s="7" t="s">
        <v>7</v>
      </c>
    </row>
    <row r="10" spans="1:2" ht="15.5">
      <c r="A10" s="11" t="s">
        <v>32</v>
      </c>
      <c r="B10" s="3"/>
    </row>
    <row r="11" spans="1:2" ht="31">
      <c r="A11" s="36" t="s">
        <v>33</v>
      </c>
      <c r="B11" s="7" t="s">
        <v>7</v>
      </c>
    </row>
    <row r="12" spans="1:2" ht="15.5">
      <c r="A12" s="38" t="s">
        <v>34</v>
      </c>
      <c r="B12" s="34" t="s">
        <v>59</v>
      </c>
    </row>
    <row r="13" spans="1:2" ht="15.5">
      <c r="A13" s="38" t="s">
        <v>35</v>
      </c>
      <c r="B13" s="34" t="s">
        <v>59</v>
      </c>
    </row>
    <row r="14" spans="1:2" ht="15.5">
      <c r="A14" s="39" t="s">
        <v>36</v>
      </c>
      <c r="B14" s="7" t="s">
        <v>59</v>
      </c>
    </row>
    <row r="15" spans="1:2" ht="15.5">
      <c r="A15" s="36" t="s">
        <v>8</v>
      </c>
      <c r="B15" s="7" t="s">
        <v>7</v>
      </c>
    </row>
    <row r="16" spans="1:2" ht="46.5">
      <c r="A16" s="33" t="s">
        <v>62</v>
      </c>
      <c r="B16" s="34"/>
    </row>
    <row r="17" spans="1:2" ht="31">
      <c r="A17" s="33" t="s">
        <v>63</v>
      </c>
      <c r="B17" s="35"/>
    </row>
    <row r="18" spans="1:2" ht="31">
      <c r="A18" s="37" t="s">
        <v>37</v>
      </c>
      <c r="B18" s="19">
        <f>B16/365*4</f>
        <v>0</v>
      </c>
    </row>
    <row r="19" spans="1:2" ht="31">
      <c r="A19" s="42" t="s">
        <v>38</v>
      </c>
      <c r="B19" s="19">
        <f>(B18/4)/24</f>
        <v>0</v>
      </c>
    </row>
    <row r="20" spans="1:2" ht="46.5">
      <c r="A20" s="40" t="s">
        <v>64</v>
      </c>
      <c r="B20" s="7" t="s">
        <v>7</v>
      </c>
    </row>
    <row r="21" spans="1:2" ht="18">
      <c r="A21" s="22" t="s">
        <v>39</v>
      </c>
      <c r="B21" s="23"/>
    </row>
    <row r="22" spans="1:2" ht="15.5">
      <c r="A22" s="9" t="s">
        <v>9</v>
      </c>
      <c r="B22" s="3"/>
    </row>
    <row r="23" spans="1:2" ht="15.5">
      <c r="A23" s="10" t="s">
        <v>10</v>
      </c>
      <c r="B23" s="32" t="s">
        <v>2</v>
      </c>
    </row>
    <row r="24" spans="1:2" ht="15.5">
      <c r="A24" s="10" t="s">
        <v>11</v>
      </c>
      <c r="B24" s="32" t="s">
        <v>2</v>
      </c>
    </row>
    <row r="25" spans="1:2" ht="15.5">
      <c r="A25" s="10" t="s">
        <v>12</v>
      </c>
      <c r="B25" s="32" t="s">
        <v>2</v>
      </c>
    </row>
    <row r="26" spans="1:2" ht="15.5">
      <c r="A26" s="10" t="s">
        <v>13</v>
      </c>
      <c r="B26" s="32" t="s">
        <v>2</v>
      </c>
    </row>
    <row r="27" spans="1:2" ht="15.5">
      <c r="A27" s="10" t="s">
        <v>14</v>
      </c>
      <c r="B27" s="32" t="s">
        <v>2</v>
      </c>
    </row>
    <row r="28" spans="1:2" ht="15.5">
      <c r="A28" s="10" t="s">
        <v>15</v>
      </c>
      <c r="B28" s="2" t="s">
        <v>16</v>
      </c>
    </row>
    <row r="29" spans="1:2" ht="15.5">
      <c r="A29" s="10" t="s">
        <v>17</v>
      </c>
      <c r="B29" s="2" t="s">
        <v>16</v>
      </c>
    </row>
    <row r="30" spans="1:2" ht="31">
      <c r="A30" s="8" t="s">
        <v>40</v>
      </c>
      <c r="B30" s="6"/>
    </row>
    <row r="31" spans="1:2" ht="46.5">
      <c r="A31" s="41" t="s">
        <v>41</v>
      </c>
      <c r="B31" s="3"/>
    </row>
    <row r="32" spans="1:2" ht="31">
      <c r="A32" s="10" t="s">
        <v>42</v>
      </c>
      <c r="B32" s="32" t="s">
        <v>2</v>
      </c>
    </row>
    <row r="33" spans="1:2" ht="31">
      <c r="A33" s="10" t="s">
        <v>43</v>
      </c>
      <c r="B33" s="32" t="s">
        <v>2</v>
      </c>
    </row>
    <row r="34" spans="1:2" ht="15.5">
      <c r="A34" s="10" t="s">
        <v>18</v>
      </c>
      <c r="B34" s="4">
        <v>0</v>
      </c>
    </row>
    <row r="35" spans="1:2" ht="15.5">
      <c r="A35" s="10" t="s">
        <v>19</v>
      </c>
      <c r="B35" s="4">
        <v>0</v>
      </c>
    </row>
    <row r="36" spans="1:2" ht="15.5">
      <c r="A36" s="10" t="s">
        <v>20</v>
      </c>
      <c r="B36" s="4">
        <f>B34+B35</f>
        <v>0</v>
      </c>
    </row>
    <row r="37" spans="1:2" ht="46.5">
      <c r="A37" s="41" t="s">
        <v>44</v>
      </c>
      <c r="B37" s="3"/>
    </row>
    <row r="38" spans="1:2" ht="15.5">
      <c r="A38" s="10" t="s">
        <v>21</v>
      </c>
      <c r="B38" s="32" t="s">
        <v>2</v>
      </c>
    </row>
    <row r="39" spans="1:2" ht="15.5">
      <c r="A39" s="10" t="s">
        <v>22</v>
      </c>
      <c r="B39" s="32" t="s">
        <v>2</v>
      </c>
    </row>
    <row r="40" spans="1:2" ht="15.5">
      <c r="A40" s="10" t="s">
        <v>18</v>
      </c>
      <c r="B40" s="4">
        <v>0</v>
      </c>
    </row>
    <row r="41" spans="1:2" ht="15.5">
      <c r="A41" s="10" t="s">
        <v>19</v>
      </c>
      <c r="B41" s="4">
        <v>0</v>
      </c>
    </row>
    <row r="42" spans="1:2" ht="15.5">
      <c r="A42" s="10" t="s">
        <v>20</v>
      </c>
      <c r="B42" s="4">
        <f>B40+B41</f>
        <v>0</v>
      </c>
    </row>
    <row r="43" spans="1:2" ht="31">
      <c r="A43" s="8" t="s">
        <v>45</v>
      </c>
      <c r="B43" s="6"/>
    </row>
    <row r="44" spans="1:2" ht="15.5">
      <c r="A44" s="10" t="s">
        <v>23</v>
      </c>
      <c r="B44" s="31" t="s">
        <v>7</v>
      </c>
    </row>
    <row r="45" spans="1:2" ht="15.5">
      <c r="A45" s="10" t="s">
        <v>24</v>
      </c>
      <c r="B45" s="31" t="s">
        <v>7</v>
      </c>
    </row>
    <row r="46" spans="1:2" ht="15.5">
      <c r="A46" s="10" t="s">
        <v>25</v>
      </c>
      <c r="B46" s="31" t="s">
        <v>7</v>
      </c>
    </row>
    <row r="47" spans="1:2" ht="31">
      <c r="A47" s="11" t="s">
        <v>58</v>
      </c>
      <c r="B47" s="5"/>
    </row>
    <row r="48" spans="1:2" ht="31">
      <c r="A48" s="10" t="s">
        <v>46</v>
      </c>
      <c r="B48" s="32" t="s">
        <v>2</v>
      </c>
    </row>
    <row r="49" spans="1:2" ht="15.5">
      <c r="A49" s="10" t="s">
        <v>18</v>
      </c>
      <c r="B49" s="4">
        <v>0</v>
      </c>
    </row>
    <row r="50" spans="1:2" ht="15.5">
      <c r="A50" s="10" t="s">
        <v>19</v>
      </c>
      <c r="B50" s="4">
        <v>0</v>
      </c>
    </row>
    <row r="51" spans="1:2" ht="15.5">
      <c r="A51" s="10" t="s">
        <v>20</v>
      </c>
      <c r="B51" s="4">
        <f>B49+B50</f>
        <v>0</v>
      </c>
    </row>
    <row r="52" spans="1:2" ht="15.5">
      <c r="A52" s="10"/>
      <c r="B52" s="4"/>
    </row>
    <row r="53" spans="1:2" ht="15.5">
      <c r="A53" s="8" t="s">
        <v>26</v>
      </c>
      <c r="B53" s="6"/>
    </row>
    <row r="54" spans="1:2" ht="15.5">
      <c r="A54" s="10" t="s">
        <v>47</v>
      </c>
      <c r="B54" s="32" t="s">
        <v>2</v>
      </c>
    </row>
    <row r="55" spans="1:2" ht="31">
      <c r="A55" s="10" t="s">
        <v>48</v>
      </c>
      <c r="B55" s="32" t="s">
        <v>2</v>
      </c>
    </row>
    <row r="56" spans="1:2" ht="15.5">
      <c r="A56" s="40" t="s">
        <v>49</v>
      </c>
      <c r="B56" s="32" t="s">
        <v>2</v>
      </c>
    </row>
    <row r="57" spans="1:2" ht="15.5">
      <c r="A57" s="10" t="s">
        <v>18</v>
      </c>
      <c r="B57" s="4">
        <v>0</v>
      </c>
    </row>
    <row r="58" spans="1:2" ht="15.5">
      <c r="A58" s="10" t="s">
        <v>19</v>
      </c>
      <c r="B58" s="4">
        <v>0</v>
      </c>
    </row>
    <row r="59" spans="1:2" ht="15.5">
      <c r="A59" s="10" t="s">
        <v>20</v>
      </c>
      <c r="B59" s="4">
        <f>B57+B58</f>
        <v>0</v>
      </c>
    </row>
    <row r="60" spans="1:2" ht="31">
      <c r="A60" s="11" t="s">
        <v>50</v>
      </c>
      <c r="B60" s="3"/>
    </row>
    <row r="61" spans="1:2" ht="15.5">
      <c r="A61" s="10" t="s">
        <v>51</v>
      </c>
      <c r="B61" s="32" t="s">
        <v>2</v>
      </c>
    </row>
    <row r="62" spans="1:2" ht="15.5">
      <c r="A62" s="10" t="s">
        <v>18</v>
      </c>
      <c r="B62" s="4">
        <v>0</v>
      </c>
    </row>
    <row r="63" spans="1:2" ht="15.5">
      <c r="A63" s="10" t="s">
        <v>19</v>
      </c>
      <c r="B63" s="4">
        <v>0</v>
      </c>
    </row>
    <row r="64" spans="1:2" ht="15.5">
      <c r="A64" s="10" t="s">
        <v>20</v>
      </c>
      <c r="B64" s="45">
        <f>B62+B63</f>
        <v>0</v>
      </c>
    </row>
    <row r="65" spans="1:2" ht="31">
      <c r="A65" s="44" t="s">
        <v>61</v>
      </c>
      <c r="B65" s="43"/>
    </row>
    <row r="66" spans="1:2" ht="62">
      <c r="A66" s="18" t="s">
        <v>52</v>
      </c>
      <c r="B66" s="46" t="s">
        <v>2</v>
      </c>
    </row>
    <row r="67" spans="1:2" ht="46.5">
      <c r="A67" s="10" t="s">
        <v>53</v>
      </c>
      <c r="B67" s="32" t="s">
        <v>2</v>
      </c>
    </row>
    <row r="68" spans="1:2" ht="31">
      <c r="A68" s="16" t="s">
        <v>54</v>
      </c>
      <c r="B68" s="17">
        <v>0</v>
      </c>
    </row>
    <row r="69" spans="1:2" ht="15.5">
      <c r="A69" s="10" t="s">
        <v>27</v>
      </c>
      <c r="B69" s="4">
        <v>0</v>
      </c>
    </row>
    <row r="70" spans="1:2" ht="31">
      <c r="A70" s="10" t="s">
        <v>55</v>
      </c>
      <c r="B70" s="32" t="s">
        <v>60</v>
      </c>
    </row>
    <row r="71" spans="1:2">
      <c r="A71" s="13"/>
      <c r="B71" s="1"/>
    </row>
    <row r="72" spans="1:2" ht="15.5">
      <c r="A72" s="30" t="s">
        <v>56</v>
      </c>
      <c r="B72" s="20"/>
    </row>
    <row r="73" spans="1:2" ht="15.5">
      <c r="A73" s="12" t="s">
        <v>18</v>
      </c>
      <c r="B73" s="21">
        <f>B34+B40+B49+B57+B62</f>
        <v>0</v>
      </c>
    </row>
    <row r="74" spans="1:2" ht="15.5">
      <c r="A74" s="12" t="s">
        <v>19</v>
      </c>
      <c r="B74" s="21">
        <f>B35+B41+B50+B58+B63</f>
        <v>0</v>
      </c>
    </row>
    <row r="75" spans="1:2" ht="15.5">
      <c r="A75" s="12" t="s">
        <v>20</v>
      </c>
      <c r="B75" s="21">
        <f>B36+B42+B51+B59+B64</f>
        <v>0</v>
      </c>
    </row>
    <row r="76" spans="1:2">
      <c r="A76" s="28"/>
      <c r="B76" s="29"/>
    </row>
    <row r="77" spans="1:2" ht="15.5">
      <c r="A77" s="48" t="s">
        <v>28</v>
      </c>
      <c r="B77" s="49"/>
    </row>
    <row r="78" spans="1:2" ht="67.5" customHeight="1">
      <c r="A78" s="50"/>
      <c r="B78" s="50"/>
    </row>
    <row r="79" spans="1:2">
      <c r="A79" s="26"/>
      <c r="B79" s="27"/>
    </row>
    <row r="80" spans="1:2" ht="15.5">
      <c r="A80" s="47" t="s">
        <v>57</v>
      </c>
      <c r="B80" s="27"/>
    </row>
  </sheetData>
  <mergeCells count="2">
    <mergeCell ref="A77:B77"/>
    <mergeCell ref="A78:B78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Näidisvorm</vt:lpstr>
    </vt:vector>
  </TitlesOfParts>
  <Manager/>
  <Company>PRIA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Rando Undrus</dc:creator>
  <cp:keywords/>
  <dc:description/>
  <cp:lastModifiedBy>Kristel Võsu</cp:lastModifiedBy>
  <cp:revision/>
  <cp:lastPrinted>2025-05-07T11:10:10Z</cp:lastPrinted>
  <dcterms:created xsi:type="dcterms:W3CDTF">2025-03-21T10:17:47Z</dcterms:created>
  <dcterms:modified xsi:type="dcterms:W3CDTF">2025-05-07T11:29:38Z</dcterms:modified>
  <cp:category/>
  <cp:contentStatus/>
</cp:coreProperties>
</file>