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trinri\Desktop\16.4 LTA\Vormid\"/>
    </mc:Choice>
  </mc:AlternateContent>
  <bookViews>
    <workbookView xWindow="0" yWindow="0" windowWidth="28800" windowHeight="11835"/>
  </bookViews>
  <sheets>
    <sheet name="Maksetaotluse vorm" sheetId="1" r:id="rId1"/>
    <sheet name="Juhised" sheetId="4" r:id="rId2"/>
    <sheet name="lisad" sheetId="3" state="hidden"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54" i="1" l="1"/>
  <c r="V53" i="1"/>
  <c r="V87" i="1" l="1"/>
  <c r="V74" i="1"/>
  <c r="T87" i="1"/>
  <c r="T81" i="1"/>
  <c r="V68" i="1" l="1"/>
  <c r="V78" i="1"/>
  <c r="V79" i="1"/>
  <c r="V80" i="1"/>
  <c r="V77" i="1"/>
  <c r="V81" i="1" l="1"/>
  <c r="V69" i="1"/>
  <c r="V70" i="1"/>
  <c r="V71" i="1"/>
  <c r="V72" i="1"/>
  <c r="V73" i="1"/>
  <c r="V58" i="1"/>
  <c r="V59" i="1"/>
  <c r="V60" i="1"/>
  <c r="V61" i="1"/>
  <c r="V62" i="1"/>
  <c r="V63" i="1"/>
  <c r="V64" i="1"/>
  <c r="V65" i="1"/>
  <c r="V57" i="1"/>
  <c r="V47" i="1" l="1"/>
  <c r="V48" i="1"/>
  <c r="V49" i="1"/>
  <c r="V50" i="1"/>
  <c r="V46" i="1"/>
  <c r="T74" i="1"/>
  <c r="V66" i="1"/>
  <c r="V55" i="1"/>
  <c r="V88" i="1" s="1"/>
  <c r="V51" i="1" l="1"/>
  <c r="T66" i="1"/>
  <c r="T55" i="1"/>
  <c r="T51" i="1"/>
</calcChain>
</file>

<file path=xl/sharedStrings.xml><?xml version="1.0" encoding="utf-8"?>
<sst xmlns="http://schemas.openxmlformats.org/spreadsheetml/2006/main" count="102" uniqueCount="68">
  <si>
    <t>vali</t>
  </si>
  <si>
    <t>ettevõtja</t>
  </si>
  <si>
    <t>muu</t>
  </si>
  <si>
    <t xml:space="preserve"> </t>
  </si>
  <si>
    <t>Ärinimi</t>
  </si>
  <si>
    <t>Taotluse viitenumber</t>
  </si>
  <si>
    <t>Kuupäev</t>
  </si>
  <si>
    <t>Lühikeste tarneahelate või kohalike turgude kaudu põllumajandustoodete ja toidu turustamisvõimaluste arendamise toetus</t>
  </si>
  <si>
    <t xml:space="preserve">Kinnitan, et lisatud kavandatud tegevuse elluviimist tõendavatel dokumentidel (ärakirjadel) esitatud andmed on õiged. </t>
  </si>
  <si>
    <t>MAKSETAOTLUS</t>
  </si>
  <si>
    <t>Esitan maksetaotluse nr.</t>
  </si>
  <si>
    <t>Esitan maksetaotluse toetatava tegevuse elluviimise rahastamiseks enne töö, teenuse või kauba eest tasumist:</t>
  </si>
  <si>
    <t>Olen tasunud töövõtjale, töötajale, teenuse osutajale või tarnijale vähemalt omafinantseeringuga võrdse summa:</t>
  </si>
  <si>
    <t>EUR</t>
  </si>
  <si>
    <t>Dokumendi kuupäev</t>
  </si>
  <si>
    <t>Maksekorralduse number</t>
  </si>
  <si>
    <t>Maksekorralduse kuupäev</t>
  </si>
  <si>
    <t>Projekti muudatused</t>
  </si>
  <si>
    <t>Allkirjastaja nimi</t>
  </si>
  <si>
    <t>Allkiri</t>
  </si>
  <si>
    <t>Tegevuse liik</t>
  </si>
  <si>
    <t xml:space="preserve">Netosumma </t>
  </si>
  <si>
    <t>Käibemaks</t>
  </si>
  <si>
    <t>Brutosumma</t>
  </si>
  <si>
    <t>Maksekorralduse summa</t>
  </si>
  <si>
    <t>Andmed elluviidud tegevuste kohta</t>
  </si>
  <si>
    <t>Tehtud kulutuse abikõlblik summa</t>
  </si>
  <si>
    <t>Kokku</t>
  </si>
  <si>
    <t>Taotlen toetust summas</t>
  </si>
  <si>
    <t>Elluviidud tegevuste maksumus</t>
  </si>
  <si>
    <t>Pakkuja nimi</t>
  </si>
  <si>
    <t>Pakkuja registri- või isikukood</t>
  </si>
  <si>
    <t>Hinnapakkumuse vastavus taotleja esitatud tingimustele</t>
  </si>
  <si>
    <t>Hinnapakkumuse käibemaksuta maksumus</t>
  </si>
  <si>
    <t>Hinnapakkumuse valimise põhjendus</t>
  </si>
  <si>
    <t>Põhjendus, kui ei ole saadud nõutud arvu hinnapakkumusi</t>
  </si>
  <si>
    <t>Toetuse summa</t>
  </si>
  <si>
    <t>MAKSETAOTLUSE SELGITUSED</t>
  </si>
  <si>
    <t>Nr</t>
  </si>
  <si>
    <t>Selgitused</t>
  </si>
  <si>
    <r>
      <t>Tegevuse rahastamine enne kulutuste tegemist</t>
    </r>
    <r>
      <rPr>
        <b/>
        <vertAlign val="superscript"/>
        <sz val="11"/>
        <rFont val="Roboto Condensed"/>
      </rPr>
      <t>1</t>
    </r>
  </si>
  <si>
    <r>
      <t>Asjade, teenuste ja seadmete ostmine või rent (kuni 40% abikõlbliku kulu maksumusest)</t>
    </r>
    <r>
      <rPr>
        <vertAlign val="superscript"/>
        <sz val="11"/>
        <rFont val="Roboto Condensed"/>
      </rPr>
      <t>3</t>
    </r>
  </si>
  <si>
    <r>
      <t>Mootorsõiduki kasutamine</t>
    </r>
    <r>
      <rPr>
        <vertAlign val="superscript"/>
        <sz val="11"/>
        <rFont val="Roboto Condensed"/>
      </rPr>
      <t>4</t>
    </r>
  </si>
  <si>
    <r>
      <t>Projektijuhtimisega seotud kulud</t>
    </r>
    <r>
      <rPr>
        <vertAlign val="superscript"/>
        <sz val="11"/>
        <rFont val="Roboto Condensed"/>
      </rPr>
      <t>6</t>
    </r>
  </si>
  <si>
    <t>Projekti juhtimise abikõlblikud kulud on projektijuhi töötasu või lepingujärgne tasu ning sellelt arvestatud maksud, sealhulgas tulu- ja sotsiaalmaks, kohustuslik kogumispension, töötuskindlustusmakse ning puhkusetasu. Kõnealuse tegevuse alla läheb arvesse ainult palgakulu, mitte teenusena tellitud projektijuhtimine.                                                                                                                                                                                                                                                                                                                                                                                                        Personalikulu netosummaks märkida summa, mille töötaja saab kätte pärast maksude maha arvestamist. Brutosummaks märkida töölepingus kindlaks määratud töötasu. Tehtud kulutuse abikõlblik summa lahtrisse märkida töötasu koos maksudega (tööandja palgafond).</t>
  </si>
  <si>
    <r>
      <t>Projekti haldamisega seotud kulud (kuni 90% abikõlblikke kulude maksumusest, kuid mitte rohkem kui 4,5% taotletava toetuse summast)</t>
    </r>
    <r>
      <rPr>
        <vertAlign val="superscript"/>
        <sz val="11"/>
        <rFont val="Roboto Condensed"/>
      </rPr>
      <t>8</t>
    </r>
  </si>
  <si>
    <t>Toetuse võib Euroopa Liidu ühise põllumajanduspoliitika rakendamise seaduse § 82 lõike 1 punkti 2 kohaselt riigieelarvelistest vahenditest maksta välja pärast taotluse rahuldamise otsuse tegemist enne töö, teenuse või vara soetamise eest tasumist tagatist nõudmata, kui töö või teenus on lõpetatud või vara on üle antud ning toetuse saaja on selle vastu võtnud ja selle eest tasunud vähemalt omafinantseeringuga võrdse summa ning kui toetuse saaja on piisavalt usaldusväärne.                                                                                                                                                                         Omafinantseeringuga võrdne summa on rahasumma, mille toetuse saaja tasub isikule, kes osutas esitatud investeeringuobjekti hinnapakkumuse alusel toetatava tegevuse elluviimiseks toetuse saajale teenust, tegi tööd või müüs kaupa. Omafinantseeringuga võrdse rahasumma hulka loetakse selle isiku, kellelt toetuse saaja tellis teenust või tööd või ostis kaupa, väljastatud arve-saatelehel või arve ärakirjal kajastatud kõik abikõlblikud kulud, millest on maha arvestatud tegevuse elluviimise rahastamise otsuse alusel toetuse saajale makstav summa (ehk enne toetatava tegevuse elluviimise rahastamise otsuse tegemist peab toetuse saajal olema arvesaatelehel või arve ärakirjal kajastatud abikõlblikest kuludest tasutud ainult see osa, mis jääb alles, kui arve-saatelehel või arve ärakirjal kajastatud abikõlblike kulude kogusummast on arvestatud maha toetusmäära alusel kuludokumendis kajastatud abikõlblike kulude põhjal arvutatud toetuse summa), ning kõik mitteabikõlblikud kulud, mis mingil mõjuval põhjusel on nimetatud arve-saatelehel või arve ärakirjal kajastatud.                                                                                                                                                                                                                   Toetatava tegevuse elluviimise rahastamine võib toimuda selliselt, et igal arve-saatelehel või arvel märgitud rahalisest kohustusest on tasutud omafinantseeringuga võrdne rahasumma, või selliselt, et maksetaotluses kõikidel arve-saatelehtedel või arvetel märgitud rahaliste kohustuste summast on tasutud vähemalt omafinantseeringuga võrdne rahasumma.</t>
  </si>
  <si>
    <t>Mootorsõiduki kasutamisel antakse toetatavate tegevuste elluviimiseks toetust kuni 0,3 eurot ühe sõidetud kilomeetri kohta.</t>
  </si>
  <si>
    <r>
      <t xml:space="preserve">Esitatakase projekti haldamisega seotud kulutused, </t>
    </r>
    <r>
      <rPr>
        <b/>
        <sz val="11"/>
        <rFont val="Roboto Condensed"/>
      </rPr>
      <t>kui toetust ei taotletud projektijuhtimisega seotud kuludele.</t>
    </r>
    <r>
      <rPr>
        <sz val="11"/>
        <rFont val="Roboto Condensed"/>
      </rPr>
      <t xml:space="preserve"> Projekti haldamise abikõlblikud kulud on: bürootarvete ostmise kulud; sidekulud, sealhulgas telefoni- ja postikulu; riistvara ja selle kasutamiseks vajaliku tarkvara, sealhulgas kontoritehnika ostmise    kulu ning serverite, võrkude ja kontoritehnika hooldus- ja remondikulu; kommunaalkulud, sealhulgas kütte-, vee-, elektri- ja ruumide koristamise kulu; kontoriruumide üür; valveteenuse kulud. Tuleb esitada kuludokumendid.</t>
    </r>
  </si>
  <si>
    <t>Kõik kokku</t>
  </si>
  <si>
    <r>
      <t>Projekti haldamisega seotud kulud (kuni 15 protsenti projekti juhtimisega seotud abikõlblikest kuludest)</t>
    </r>
    <r>
      <rPr>
        <vertAlign val="superscript"/>
        <sz val="11"/>
        <rFont val="Roboto Condensed"/>
      </rPr>
      <t>7</t>
    </r>
  </si>
  <si>
    <t>Äriregistri kood</t>
  </si>
  <si>
    <r>
      <t xml:space="preserve">Esitatakse projekti haldamisega seotud kulutused, </t>
    </r>
    <r>
      <rPr>
        <b/>
        <sz val="11"/>
        <rFont val="Roboto Condensed"/>
      </rPr>
      <t>kui toetust on taotletud projektijuhtimisega seotud kuludele</t>
    </r>
    <r>
      <rPr>
        <sz val="11"/>
        <rFont val="Roboto Condensed"/>
      </rPr>
      <t xml:space="preserve">. Lihtsustatud kulumeetod, kus kuludokumente esitama ei pea (projekti haldamisega seotud abikõlblike kulude hüvitamiseks antakse toetust kuni 15% toetatavatest abikõlblikest projekti juhtimisega seotud kuludest).                                                                                                                                                                                                </t>
    </r>
    <r>
      <rPr>
        <b/>
        <sz val="11"/>
        <rFont val="Roboto Condensed"/>
      </rPr>
      <t>Olulise muudatusena on muutunud määruse § 7 lg 4</t>
    </r>
    <r>
      <rPr>
        <b/>
        <sz val="11"/>
        <rFont val="Calibri"/>
        <family val="2"/>
      </rPr>
      <t>¹</t>
    </r>
    <r>
      <rPr>
        <b/>
        <sz val="11"/>
        <rFont val="Roboto Condensed"/>
      </rPr>
      <t>. Kui varasemates taotlusvoorudes (2015 a. ja 2018 a.) anti halduskuludele toetust kuni 15% toetatavatest projekti juhtimisega seotud kuludest, siis alates 2019. aasta taotlusvoorust antakse halduskuludele toetust kuni 15% abikõlblikest projekti juhtimisega seotud kuludest.</t>
    </r>
  </si>
  <si>
    <t xml:space="preserve">Teavitan, et olen ellu viinud taotluses nimetatud tegevused      </t>
  </si>
  <si>
    <t>Dokumendi number</t>
  </si>
  <si>
    <r>
      <t xml:space="preserve"> Puhastulu </t>
    </r>
    <r>
      <rPr>
        <sz val="12"/>
        <rFont val="Times New Roman"/>
        <family val="1"/>
      </rPr>
      <t xml:space="preserve">= projekti elluviimisel teenitud tulu – </t>
    </r>
    <r>
      <rPr>
        <b/>
        <sz val="12"/>
        <rFont val="Times New Roman"/>
        <family val="1"/>
      </rPr>
      <t>projekti elluviimisega seotud</t>
    </r>
    <r>
      <rPr>
        <sz val="12"/>
        <rFont val="Times New Roman"/>
        <family val="1"/>
      </rPr>
      <t xml:space="preserve"> kulud (omafinantseering, muud kaudsed ja otsesed kulud). </t>
    </r>
  </si>
  <si>
    <t>Kohaldub projektidele, kus saadi tulu projekti tegevuste teostamise käigus, kuni toetuse saaja lõpliku maksetaotluse esitamiseni.</t>
  </si>
  <si>
    <t>Puhastulu esitatakse projekti lõpliku maksetaotluse esitamise korral.</t>
  </si>
  <si>
    <t>Lisatakse selgitus, millest puhastulu teeniti ning kuidas tulemuseni jõuti.</t>
  </si>
  <si>
    <r>
      <t xml:space="preserve">Toetust antakse kuni 40%:                                                                                                                                                                                                                                 seadme, välitelgi ning tarkvaralahenduse ostmine;                                                                                                                                                                                                                          lao- ja müügipinna ning välitelgi üür või rent;                                                                                                                                                                                                                                                                             lao- ja müügipinna parendamine;                                                                                                                                                                                                                                      haagise ostmine;                                                                                                                                                                                                                                                                                                                 haagise rent;                                                                                                                                                                                                                                                                                          transporditeenuse ostmine.                                                                                                                                                                                                                                      </t>
    </r>
    <r>
      <rPr>
        <b/>
        <sz val="11"/>
        <rFont val="Roboto Condensed"/>
        <charset val="186"/>
      </rPr>
      <t xml:space="preserve">  Märkida, mida arve alusel soetati.</t>
    </r>
  </si>
  <si>
    <t>Täidavad ainult I vooru (2015 a.) taotlejad</t>
  </si>
  <si>
    <r>
      <t>Projekti haldamisega seotud kulud (kuni 90% abikõlblikke kulude maksumusest, kuid mitte rohkem kui 5% taotletava toetuse summast)</t>
    </r>
    <r>
      <rPr>
        <vertAlign val="superscript"/>
        <sz val="12"/>
        <rFont val="Times New Roman"/>
        <family val="1"/>
      </rPr>
      <t>9</t>
    </r>
  </si>
  <si>
    <r>
      <t>Puhastulu teenimine projektiraames</t>
    </r>
    <r>
      <rPr>
        <b/>
        <vertAlign val="superscript"/>
        <sz val="12"/>
        <rFont val="Times New Roman"/>
        <family val="1"/>
      </rPr>
      <t>10</t>
    </r>
  </si>
  <si>
    <r>
      <t>Selgitus</t>
    </r>
    <r>
      <rPr>
        <b/>
        <vertAlign val="superscript"/>
        <sz val="12"/>
        <rFont val="Times New Roman"/>
        <family val="1"/>
      </rPr>
      <t>11</t>
    </r>
  </si>
  <si>
    <r>
      <t>Teavitus- ja müügiedendustegevused (kuni 90% abikõlbliku  kulu maksumusest)</t>
    </r>
    <r>
      <rPr>
        <vertAlign val="superscript"/>
        <sz val="11"/>
        <rFont val="Roboto Condensed"/>
      </rPr>
      <t>5</t>
    </r>
  </si>
  <si>
    <r>
      <t>Hinnapakkumused</t>
    </r>
    <r>
      <rPr>
        <b/>
        <vertAlign val="superscript"/>
        <sz val="11"/>
        <rFont val="Roboto Condensed"/>
      </rPr>
      <t>2</t>
    </r>
  </si>
  <si>
    <t>I vooru taotlejad esitasid hinnapakkumused koos toetustaotlusega.                                                                                                                                     Kui tegevuse summa ületab 5000 eurot, siis peab taotleja esitama kolm hinnapakkumist hinnapakkumuste hinnavõrdlustabelis. Hinnapakkumuste võrdlustabel on kättesaadav PRIA kodulehel soovituslike vormide all.</t>
  </si>
  <si>
    <r>
      <t xml:space="preserve">Toetust antakse kuni 90% projekti tutvustavateks teavitus- ja müügiedendustegevusteks:                                                                                                                                                                                                  1) toidumesside, -festivalide või -laatade korraldamine ja nendel osalemine;                                                                                                                                                                                                         2) teabe levitamine, mille eesmärk on suurendada üldsuse teadlikkust lühikeste tarneahelate ja kohalike turgude kaudu turustatavatest toodetest.  3) toidupakkumise kvaliteedi parandamine, uute arengusuundade väljatöötamine või toidupärandi säilitamine ja populariseerimine. Nt toidu turustusväljundite arendamine või kokandusvõistluste korraldamine.                                                                                                                                  </t>
    </r>
    <r>
      <rPr>
        <b/>
        <sz val="11"/>
        <rFont val="Roboto Condensed"/>
        <charset val="186"/>
      </rPr>
      <t>Märkida, millist teavitus- või müügiedendustegevust täpsemalt teostati.</t>
    </r>
  </si>
</sst>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Roboto Condensed"/>
      <family val="2"/>
      <charset val="186"/>
    </font>
    <font>
      <b/>
      <sz val="11"/>
      <name val="Roboto Condensed"/>
    </font>
    <font>
      <sz val="11"/>
      <name val="Roboto Condensed"/>
      <family val="2"/>
      <charset val="186"/>
    </font>
    <font>
      <sz val="11"/>
      <name val="Roboto Condensed"/>
    </font>
    <font>
      <b/>
      <sz val="11"/>
      <color theme="1"/>
      <name val="Roboto Condensed"/>
    </font>
    <font>
      <sz val="11"/>
      <color theme="1"/>
      <name val="Roboto Condensed"/>
    </font>
    <font>
      <sz val="11"/>
      <color theme="1" tint="0.14999847407452621"/>
      <name val="Roboto Condensed"/>
      <family val="2"/>
      <charset val="186"/>
    </font>
    <font>
      <b/>
      <sz val="11"/>
      <color rgb="FFFA7D00"/>
      <name val="Calibri"/>
      <family val="2"/>
      <charset val="186"/>
      <scheme val="minor"/>
    </font>
    <font>
      <u/>
      <sz val="11"/>
      <color theme="10"/>
      <name val="Calibri"/>
      <family val="2"/>
      <charset val="186"/>
      <scheme val="minor"/>
    </font>
    <font>
      <b/>
      <vertAlign val="superscript"/>
      <sz val="11"/>
      <name val="Roboto Condensed"/>
    </font>
    <font>
      <b/>
      <u/>
      <sz val="11"/>
      <name val="Calibri"/>
      <family val="2"/>
      <scheme val="minor"/>
    </font>
    <font>
      <vertAlign val="superscript"/>
      <sz val="11"/>
      <name val="Roboto Condensed"/>
    </font>
    <font>
      <b/>
      <sz val="11"/>
      <name val="Calibri"/>
      <family val="2"/>
    </font>
    <font>
      <sz val="8"/>
      <color rgb="FF000000"/>
      <name val="Tahoma"/>
      <family val="2"/>
    </font>
    <font>
      <sz val="11"/>
      <name val="Robo"/>
      <charset val="186"/>
    </font>
    <font>
      <b/>
      <sz val="12"/>
      <name val="Times New Roman"/>
      <family val="1"/>
    </font>
    <font>
      <sz val="12"/>
      <name val="Times New Roman"/>
      <family val="1"/>
    </font>
    <font>
      <sz val="12"/>
      <color theme="1"/>
      <name val="Times New Roman"/>
      <family val="1"/>
    </font>
    <font>
      <b/>
      <vertAlign val="superscript"/>
      <sz val="12"/>
      <name val="Times New Roman"/>
      <family val="1"/>
    </font>
    <font>
      <b/>
      <sz val="11"/>
      <name val="Roboto Condensed"/>
      <charset val="186"/>
    </font>
    <font>
      <vertAlign val="superscript"/>
      <sz val="12"/>
      <name val="Times New Roman"/>
      <family val="1"/>
    </font>
  </fonts>
  <fills count="5">
    <fill>
      <patternFill patternType="none"/>
    </fill>
    <fill>
      <patternFill patternType="gray125"/>
    </fill>
    <fill>
      <patternFill patternType="solid">
        <fgColor theme="0"/>
        <bgColor indexed="64"/>
      </patternFill>
    </fill>
    <fill>
      <patternFill patternType="solid">
        <fgColor rgb="FFF2F2F2"/>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diagonal/>
    </border>
  </borders>
  <cellStyleXfs count="3">
    <xf numFmtId="0" fontId="0" fillId="0" borderId="0"/>
    <xf numFmtId="0" fontId="7" fillId="3" borderId="15" applyNumberFormat="0" applyAlignment="0" applyProtection="0"/>
    <xf numFmtId="0" fontId="8" fillId="0" borderId="0" applyNumberFormat="0" applyFill="0" applyBorder="0" applyAlignment="0" applyProtection="0"/>
  </cellStyleXfs>
  <cellXfs count="172">
    <xf numFmtId="0" fontId="0" fillId="0" borderId="0" xfId="0"/>
    <xf numFmtId="0" fontId="0" fillId="0" borderId="0" xfId="0" applyAlignment="1">
      <alignment horizontal="left"/>
    </xf>
    <xf numFmtId="0" fontId="0" fillId="0" borderId="0" xfId="0"/>
    <xf numFmtId="0" fontId="0" fillId="0" borderId="0" xfId="0" applyBorder="1"/>
    <xf numFmtId="0" fontId="3" fillId="0" borderId="1" xfId="0" applyFont="1" applyBorder="1" applyAlignment="1">
      <alignment horizontal="left" wrapText="1"/>
    </xf>
    <xf numFmtId="0" fontId="3" fillId="0" borderId="1" xfId="0" applyFont="1" applyBorder="1" applyAlignment="1">
      <alignment horizontal="left" vertical="center" wrapText="1"/>
    </xf>
    <xf numFmtId="0" fontId="3" fillId="0" borderId="0" xfId="0" applyFont="1"/>
    <xf numFmtId="0" fontId="3" fillId="0" borderId="1" xfId="0" applyFont="1" applyBorder="1"/>
    <xf numFmtId="0" fontId="3" fillId="0" borderId="1" xfId="0" quotePrefix="1" applyFont="1" applyBorder="1" applyAlignment="1">
      <alignment horizontal="left" wrapText="1"/>
    </xf>
    <xf numFmtId="0" fontId="3" fillId="0" borderId="1" xfId="0" applyFont="1" applyBorder="1" applyAlignment="1">
      <alignment horizontal="left" vertical="top"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Border="1"/>
    <xf numFmtId="0" fontId="2" fillId="4" borderId="16" xfId="0" applyFont="1" applyFill="1" applyBorder="1" applyAlignment="1">
      <alignment vertical="center"/>
    </xf>
    <xf numFmtId="0" fontId="2" fillId="4" borderId="8" xfId="0" applyFont="1" applyFill="1" applyBorder="1" applyAlignment="1">
      <alignment vertical="center"/>
    </xf>
    <xf numFmtId="0" fontId="3" fillId="4" borderId="16" xfId="0" applyFont="1" applyFill="1" applyBorder="1" applyAlignment="1">
      <alignment horizontal="center" vertical="center"/>
    </xf>
    <xf numFmtId="0" fontId="2" fillId="4" borderId="1" xfId="0" applyFont="1" applyFill="1" applyBorder="1" applyAlignment="1">
      <alignment vertical="center" wrapText="1"/>
    </xf>
    <xf numFmtId="0" fontId="14" fillId="0" borderId="1" xfId="2" applyFont="1" applyBorder="1" applyAlignment="1">
      <alignment horizontal="center" vertical="center"/>
    </xf>
    <xf numFmtId="0" fontId="4" fillId="4" borderId="1" xfId="0" applyFont="1" applyFill="1" applyBorder="1" applyAlignment="1">
      <alignment horizontal="center"/>
    </xf>
    <xf numFmtId="0" fontId="17" fillId="0" borderId="1" xfId="0" applyFont="1" applyBorder="1"/>
    <xf numFmtId="0" fontId="15" fillId="0" borderId="1" xfId="0" applyFont="1" applyBorder="1" applyAlignment="1">
      <alignment horizontal="justify" vertical="center"/>
    </xf>
    <xf numFmtId="0" fontId="16" fillId="0" borderId="1" xfId="0" applyFont="1" applyBorder="1" applyAlignment="1">
      <alignment horizontal="justify" vertical="center"/>
    </xf>
    <xf numFmtId="0" fontId="16" fillId="0" borderId="1" xfId="2" applyFont="1" applyBorder="1" applyAlignment="1">
      <alignment horizontal="center" vertical="center"/>
    </xf>
    <xf numFmtId="0" fontId="19" fillId="0" borderId="1" xfId="0" applyFont="1" applyBorder="1" applyAlignment="1">
      <alignment horizontal="left" wrapText="1"/>
    </xf>
    <xf numFmtId="0" fontId="3" fillId="2" borderId="1" xfId="1" applyFont="1" applyFill="1" applyBorder="1" applyAlignment="1">
      <alignment horizontal="center"/>
    </xf>
    <xf numFmtId="0" fontId="1" fillId="4" borderId="12" xfId="1" applyFont="1" applyFill="1" applyBorder="1" applyAlignment="1">
      <alignment horizontal="right"/>
    </xf>
    <xf numFmtId="0" fontId="1" fillId="4" borderId="13" xfId="1" applyFont="1" applyFill="1" applyBorder="1" applyAlignment="1">
      <alignment horizontal="right"/>
    </xf>
    <xf numFmtId="0" fontId="1" fillId="4" borderId="14" xfId="1" applyFont="1" applyFill="1" applyBorder="1" applyAlignment="1">
      <alignment horizontal="right"/>
    </xf>
    <xf numFmtId="0" fontId="1" fillId="0" borderId="1" xfId="1" applyFont="1" applyFill="1" applyBorder="1" applyAlignment="1">
      <alignment horizontal="center" wrapText="1"/>
    </xf>
    <xf numFmtId="0" fontId="1" fillId="4" borderId="12" xfId="1" applyFont="1" applyFill="1" applyBorder="1" applyAlignment="1">
      <alignment horizontal="center" vertical="center" wrapText="1"/>
    </xf>
    <xf numFmtId="0" fontId="1" fillId="4" borderId="13" xfId="1" applyFont="1" applyFill="1" applyBorder="1" applyAlignment="1">
      <alignment horizontal="center" vertical="center" wrapText="1"/>
    </xf>
    <xf numFmtId="0" fontId="1" fillId="4" borderId="14" xfId="1" applyFont="1" applyFill="1" applyBorder="1" applyAlignment="1">
      <alignment horizontal="center" vertical="center" wrapText="1"/>
    </xf>
    <xf numFmtId="0" fontId="0" fillId="0" borderId="1" xfId="0" applyBorder="1" applyAlignment="1">
      <alignment horizontal="center"/>
    </xf>
    <xf numFmtId="0" fontId="3" fillId="4" borderId="1" xfId="2" applyFont="1" applyFill="1" applyBorder="1" applyAlignment="1">
      <alignment horizontal="left" vertical="center" wrapText="1"/>
    </xf>
    <xf numFmtId="0" fontId="3" fillId="4" borderId="16" xfId="2" applyFont="1" applyFill="1" applyBorder="1" applyAlignment="1">
      <alignment horizontal="left" vertical="center" wrapText="1"/>
    </xf>
    <xf numFmtId="0" fontId="1" fillId="4" borderId="8" xfId="1" applyFont="1" applyFill="1" applyBorder="1" applyAlignment="1">
      <alignment horizontal="right"/>
    </xf>
    <xf numFmtId="0" fontId="4" fillId="0" borderId="8" xfId="0" applyFont="1" applyBorder="1" applyAlignment="1">
      <alignment horizontal="center"/>
    </xf>
    <xf numFmtId="0" fontId="3" fillId="4" borderId="12" xfId="1" applyFont="1" applyFill="1" applyBorder="1" applyAlignment="1">
      <alignment horizontal="center"/>
    </xf>
    <xf numFmtId="0" fontId="3" fillId="4" borderId="14" xfId="1" applyFont="1" applyFill="1" applyBorder="1" applyAlignment="1">
      <alignment horizontal="center"/>
    </xf>
    <xf numFmtId="14" fontId="0" fillId="0" borderId="1" xfId="0" applyNumberFormat="1" applyBorder="1" applyAlignment="1">
      <alignment horizontal="center"/>
    </xf>
    <xf numFmtId="0" fontId="5" fillId="2" borderId="4"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5" xfId="0" applyFont="1" applyFill="1" applyBorder="1" applyAlignment="1">
      <alignment horizontal="center" vertical="top" wrapText="1"/>
    </xf>
    <xf numFmtId="0" fontId="5" fillId="2" borderId="10" xfId="0" applyFont="1" applyFill="1" applyBorder="1" applyAlignment="1">
      <alignment horizontal="center" vertical="top" wrapText="1"/>
    </xf>
    <xf numFmtId="0" fontId="5" fillId="2" borderId="0"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2" borderId="6"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2" borderId="7" xfId="0" applyFont="1" applyFill="1" applyBorder="1" applyAlignment="1">
      <alignment horizontal="center" vertical="top" wrapText="1"/>
    </xf>
    <xf numFmtId="0" fontId="1" fillId="4" borderId="4"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5" fillId="2" borderId="1" xfId="0" applyFont="1" applyFill="1" applyBorder="1" applyAlignment="1">
      <alignment horizontal="center" vertical="top" wrapText="1"/>
    </xf>
    <xf numFmtId="0" fontId="5" fillId="2" borderId="12" xfId="0" applyFont="1" applyFill="1" applyBorder="1" applyAlignment="1">
      <alignment horizontal="center" vertical="top" wrapText="1"/>
    </xf>
    <xf numFmtId="0" fontId="5" fillId="2" borderId="13" xfId="0" applyFont="1" applyFill="1" applyBorder="1" applyAlignment="1">
      <alignment horizontal="center" vertical="top" wrapText="1"/>
    </xf>
    <xf numFmtId="0" fontId="5" fillId="2" borderId="14" xfId="0" applyFont="1" applyFill="1" applyBorder="1" applyAlignment="1">
      <alignment horizontal="center" vertical="top" wrapText="1"/>
    </xf>
    <xf numFmtId="0" fontId="4" fillId="4" borderId="4"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5" fillId="2" borderId="1" xfId="0" applyFont="1" applyFill="1" applyBorder="1" applyAlignment="1">
      <alignment horizontal="center" vertical="top"/>
    </xf>
    <xf numFmtId="0" fontId="4" fillId="4" borderId="1" xfId="0" applyFont="1" applyFill="1" applyBorder="1" applyAlignment="1">
      <alignment horizontal="center" vertical="center" wrapText="1"/>
    </xf>
    <xf numFmtId="0" fontId="1" fillId="4" borderId="1" xfId="2" applyFont="1" applyFill="1" applyBorder="1" applyAlignment="1">
      <alignment horizontal="left"/>
    </xf>
    <xf numFmtId="0" fontId="10" fillId="4" borderId="1" xfId="2" applyFont="1" applyFill="1" applyBorder="1" applyAlignment="1">
      <alignment horizontal="left"/>
    </xf>
    <xf numFmtId="0" fontId="1" fillId="4" borderId="9" xfId="0" applyFont="1" applyFill="1" applyBorder="1" applyAlignment="1">
      <alignment horizontal="left" wrapText="1"/>
    </xf>
    <xf numFmtId="0" fontId="1" fillId="4" borderId="1" xfId="0" applyFont="1" applyFill="1" applyBorder="1" applyAlignment="1">
      <alignment horizontal="left" wrapText="1"/>
    </xf>
    <xf numFmtId="0" fontId="0" fillId="4" borderId="1" xfId="0" applyFill="1" applyBorder="1" applyAlignment="1">
      <alignment horizontal="left"/>
    </xf>
    <xf numFmtId="0" fontId="1" fillId="4" borderId="16" xfId="1" applyFont="1" applyFill="1" applyBorder="1" applyAlignment="1">
      <alignment horizontal="center" vertical="center" wrapText="1"/>
    </xf>
    <xf numFmtId="0" fontId="0" fillId="0" borderId="4" xfId="0" applyBorder="1" applyAlignment="1">
      <alignment horizontal="center"/>
    </xf>
    <xf numFmtId="0" fontId="0" fillId="0" borderId="5" xfId="0" applyBorder="1" applyAlignment="1">
      <alignment horizontal="center"/>
    </xf>
    <xf numFmtId="14" fontId="0" fillId="0" borderId="4" xfId="0" applyNumberFormat="1" applyBorder="1" applyAlignment="1">
      <alignment horizontal="center"/>
    </xf>
    <xf numFmtId="14" fontId="0" fillId="0" borderId="5" xfId="0" applyNumberFormat="1" applyBorder="1" applyAlignment="1">
      <alignment horizontal="center"/>
    </xf>
    <xf numFmtId="14" fontId="0" fillId="0" borderId="12" xfId="0" applyNumberFormat="1" applyBorder="1" applyAlignment="1">
      <alignment horizontal="center"/>
    </xf>
    <xf numFmtId="14" fontId="0" fillId="0" borderId="14" xfId="0" applyNumberFormat="1"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14" fontId="0" fillId="0" borderId="9" xfId="0" applyNumberFormat="1" applyBorder="1" applyAlignment="1">
      <alignment horizontal="center"/>
    </xf>
    <xf numFmtId="0" fontId="4" fillId="4" borderId="1" xfId="0" applyFont="1" applyFill="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0" fillId="0" borderId="9" xfId="0" applyBorder="1" applyAlignment="1">
      <alignment horizontal="center"/>
    </xf>
    <xf numFmtId="0" fontId="3" fillId="2" borderId="12" xfId="1" applyFont="1" applyFill="1" applyBorder="1" applyAlignment="1">
      <alignment horizontal="center"/>
    </xf>
    <xf numFmtId="0" fontId="3" fillId="2" borderId="14" xfId="1" applyFont="1" applyFill="1" applyBorder="1" applyAlignment="1">
      <alignment horizontal="center"/>
    </xf>
    <xf numFmtId="0" fontId="0" fillId="0" borderId="8" xfId="0" applyBorder="1" applyAlignment="1">
      <alignment horizontal="center"/>
    </xf>
    <xf numFmtId="14" fontId="0" fillId="0" borderId="8" xfId="0" applyNumberFormat="1" applyBorder="1" applyAlignment="1">
      <alignment horizontal="center"/>
    </xf>
    <xf numFmtId="14" fontId="0" fillId="0" borderId="6" xfId="0" applyNumberFormat="1" applyBorder="1" applyAlignment="1">
      <alignment horizontal="center"/>
    </xf>
    <xf numFmtId="14" fontId="0" fillId="0" borderId="7" xfId="0" applyNumberFormat="1" applyBorder="1" applyAlignment="1">
      <alignment horizontal="center"/>
    </xf>
    <xf numFmtId="0" fontId="3" fillId="4" borderId="1" xfId="2" applyFont="1" applyFill="1" applyBorder="1" applyAlignment="1">
      <alignment horizontal="left"/>
    </xf>
    <xf numFmtId="0" fontId="3" fillId="4" borderId="16" xfId="2" applyFont="1" applyFill="1" applyBorder="1" applyAlignment="1">
      <alignment horizontal="left"/>
    </xf>
    <xf numFmtId="0" fontId="0" fillId="4" borderId="9" xfId="0" applyFill="1" applyBorder="1" applyAlignment="1">
      <alignment horizontal="left"/>
    </xf>
    <xf numFmtId="0" fontId="3" fillId="2" borderId="4" xfId="1" applyFont="1" applyFill="1" applyBorder="1" applyAlignment="1">
      <alignment horizontal="center"/>
    </xf>
    <xf numFmtId="0" fontId="3" fillId="2" borderId="5" xfId="1" applyFont="1" applyFill="1" applyBorder="1" applyAlignment="1">
      <alignment horizontal="center"/>
    </xf>
    <xf numFmtId="0" fontId="3" fillId="2" borderId="6" xfId="1" applyFont="1" applyFill="1" applyBorder="1" applyAlignment="1">
      <alignment horizontal="center"/>
    </xf>
    <xf numFmtId="0" fontId="3" fillId="2" borderId="7" xfId="1" applyFont="1" applyFill="1" applyBorder="1" applyAlignment="1">
      <alignment horizontal="center"/>
    </xf>
    <xf numFmtId="0" fontId="1" fillId="0" borderId="12" xfId="1" applyFont="1" applyFill="1" applyBorder="1" applyAlignment="1">
      <alignment horizontal="center" wrapText="1"/>
    </xf>
    <xf numFmtId="0" fontId="1" fillId="0" borderId="14" xfId="1" applyFont="1" applyFill="1" applyBorder="1" applyAlignment="1">
      <alignment horizontal="center" wrapText="1"/>
    </xf>
    <xf numFmtId="0" fontId="3" fillId="4" borderId="8" xfId="2" applyFont="1" applyFill="1" applyBorder="1" applyAlignment="1">
      <alignment horizontal="left"/>
    </xf>
    <xf numFmtId="0" fontId="4" fillId="0" borderId="12" xfId="0" applyFont="1" applyBorder="1" applyAlignment="1">
      <alignment horizontal="center"/>
    </xf>
    <xf numFmtId="0" fontId="4" fillId="0" borderId="14" xfId="0" applyFont="1" applyBorder="1" applyAlignment="1">
      <alignment horizontal="center"/>
    </xf>
    <xf numFmtId="0" fontId="1" fillId="4" borderId="1"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4" borderId="8" xfId="2" applyFont="1" applyFill="1" applyBorder="1" applyAlignment="1">
      <alignment horizontal="left" vertical="center" wrapText="1"/>
    </xf>
    <xf numFmtId="0" fontId="4" fillId="4" borderId="12"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1" fillId="4" borderId="1" xfId="0" applyFont="1" applyFill="1" applyBorder="1" applyAlignment="1">
      <alignment horizontal="left"/>
    </xf>
    <xf numFmtId="0" fontId="1" fillId="4" borderId="9" xfId="0" applyFont="1" applyFill="1" applyBorder="1" applyAlignment="1">
      <alignment horizontal="left" vertical="center" wrapText="1"/>
    </xf>
    <xf numFmtId="0" fontId="1" fillId="4" borderId="10" xfId="1" applyFont="1" applyFill="1" applyBorder="1" applyAlignment="1">
      <alignment horizontal="center" vertical="center" wrapText="1"/>
    </xf>
    <xf numFmtId="0" fontId="1" fillId="4" borderId="11" xfId="1" applyFont="1" applyFill="1" applyBorder="1" applyAlignment="1">
      <alignment horizontal="center" vertical="center" wrapText="1"/>
    </xf>
    <xf numFmtId="0" fontId="4" fillId="0" borderId="1" xfId="0" applyFont="1" applyBorder="1" applyAlignment="1">
      <alignment horizontal="center"/>
    </xf>
    <xf numFmtId="0" fontId="4" fillId="0" borderId="8" xfId="0" applyFont="1" applyFill="1" applyBorder="1" applyAlignment="1">
      <alignment horizontal="center"/>
    </xf>
    <xf numFmtId="0" fontId="0" fillId="4" borderId="4" xfId="0" applyFill="1" applyBorder="1" applyAlignment="1">
      <alignment vertical="center" wrapText="1"/>
    </xf>
    <xf numFmtId="0" fontId="0" fillId="4" borderId="11" xfId="0" applyFill="1" applyBorder="1" applyAlignment="1">
      <alignment vertical="center" wrapText="1"/>
    </xf>
    <xf numFmtId="0" fontId="6" fillId="4" borderId="4" xfId="0" applyFont="1" applyFill="1" applyBorder="1" applyAlignment="1">
      <alignment vertical="center" wrapText="1"/>
    </xf>
    <xf numFmtId="0" fontId="6" fillId="4" borderId="5" xfId="0" applyFont="1" applyFill="1" applyBorder="1" applyAlignment="1">
      <alignment vertical="center" wrapText="1"/>
    </xf>
    <xf numFmtId="0" fontId="0" fillId="4" borderId="5" xfId="0" applyFill="1" applyBorder="1" applyAlignment="1">
      <alignment vertical="center" wrapText="1"/>
    </xf>
    <xf numFmtId="0" fontId="1" fillId="4" borderId="1" xfId="2" applyFont="1" applyFill="1" applyBorder="1" applyAlignment="1">
      <alignment horizontal="center" vertical="top" wrapText="1"/>
    </xf>
    <xf numFmtId="0" fontId="5" fillId="2" borderId="9" xfId="0" applyFont="1" applyFill="1" applyBorder="1" applyAlignment="1">
      <alignment horizontal="center" vertical="top" wrapText="1"/>
    </xf>
    <xf numFmtId="0" fontId="3" fillId="2" borderId="12" xfId="2" applyFont="1" applyFill="1" applyBorder="1" applyAlignment="1">
      <alignment horizontal="center"/>
    </xf>
    <xf numFmtId="0" fontId="3" fillId="2" borderId="14" xfId="2" applyFont="1" applyFill="1" applyBorder="1" applyAlignment="1">
      <alignment horizontal="center"/>
    </xf>
    <xf numFmtId="0" fontId="3" fillId="4" borderId="12" xfId="2" applyFont="1" applyFill="1" applyBorder="1" applyAlignment="1">
      <alignment horizontal="left"/>
    </xf>
    <xf numFmtId="0" fontId="3" fillId="4" borderId="13" xfId="2" applyFont="1" applyFill="1" applyBorder="1" applyAlignment="1">
      <alignment horizontal="left"/>
    </xf>
    <xf numFmtId="0" fontId="3" fillId="4" borderId="14" xfId="2" applyFont="1" applyFill="1" applyBorder="1" applyAlignment="1">
      <alignment horizontal="left"/>
    </xf>
    <xf numFmtId="0" fontId="0" fillId="2" borderId="12" xfId="0" applyFill="1" applyBorder="1" applyAlignment="1">
      <alignment horizontal="center"/>
    </xf>
    <xf numFmtId="0" fontId="0" fillId="2" borderId="13" xfId="0" applyFill="1" applyBorder="1" applyAlignment="1">
      <alignment horizontal="center"/>
    </xf>
    <xf numFmtId="0" fontId="0" fillId="2" borderId="14" xfId="0" applyFill="1" applyBorder="1" applyAlignment="1">
      <alignment horizontal="center"/>
    </xf>
    <xf numFmtId="0" fontId="4" fillId="4" borderId="12" xfId="0" applyFont="1" applyFill="1" applyBorder="1" applyAlignment="1">
      <alignment horizontal="left" vertical="top" wrapText="1"/>
    </xf>
    <xf numFmtId="0" fontId="4" fillId="4" borderId="13" xfId="0" applyFont="1" applyFill="1" applyBorder="1" applyAlignment="1">
      <alignment horizontal="left" vertical="top" wrapText="1"/>
    </xf>
    <xf numFmtId="0" fontId="4" fillId="4" borderId="14" xfId="0" applyFont="1" applyFill="1" applyBorder="1" applyAlignment="1">
      <alignment horizontal="left" vertical="top" wrapText="1"/>
    </xf>
    <xf numFmtId="0" fontId="4" fillId="0" borderId="4" xfId="0" applyFont="1" applyBorder="1" applyAlignment="1">
      <alignment horizontal="center"/>
    </xf>
    <xf numFmtId="0" fontId="4" fillId="0" borderId="5" xfId="0" applyFont="1" applyBorder="1" applyAlignment="1">
      <alignment horizontal="center"/>
    </xf>
    <xf numFmtId="0" fontId="1" fillId="2" borderId="4" xfId="1" applyFont="1" applyFill="1" applyBorder="1" applyAlignment="1">
      <alignment horizontal="center" wrapText="1"/>
    </xf>
    <xf numFmtId="0" fontId="1" fillId="2" borderId="2" xfId="1" applyFont="1" applyFill="1" applyBorder="1" applyAlignment="1">
      <alignment horizontal="center" wrapText="1"/>
    </xf>
    <xf numFmtId="0" fontId="1" fillId="2" borderId="5" xfId="1" applyFont="1" applyFill="1" applyBorder="1" applyAlignment="1">
      <alignment horizontal="center" wrapText="1"/>
    </xf>
    <xf numFmtId="0" fontId="1" fillId="2" borderId="10" xfId="1" applyFont="1" applyFill="1" applyBorder="1" applyAlignment="1">
      <alignment horizontal="center" wrapText="1"/>
    </xf>
    <xf numFmtId="0" fontId="1" fillId="2" borderId="0" xfId="1" applyFont="1" applyFill="1" applyBorder="1" applyAlignment="1">
      <alignment horizontal="center" wrapText="1"/>
    </xf>
    <xf numFmtId="0" fontId="1" fillId="2" borderId="11" xfId="1" applyFont="1" applyFill="1" applyBorder="1" applyAlignment="1">
      <alignment horizontal="center" wrapText="1"/>
    </xf>
    <xf numFmtId="0" fontId="1" fillId="2" borderId="6" xfId="1" applyFont="1" applyFill="1" applyBorder="1" applyAlignment="1">
      <alignment horizontal="center" wrapText="1"/>
    </xf>
    <xf numFmtId="0" fontId="1" fillId="2" borderId="3" xfId="1" applyFont="1" applyFill="1" applyBorder="1" applyAlignment="1">
      <alignment horizontal="center" wrapText="1"/>
    </xf>
    <xf numFmtId="0" fontId="1" fillId="2" borderId="7" xfId="1" applyFont="1" applyFill="1" applyBorder="1" applyAlignment="1">
      <alignment horizontal="center" wrapText="1"/>
    </xf>
    <xf numFmtId="0" fontId="15" fillId="4" borderId="12" xfId="2" applyFont="1" applyFill="1" applyBorder="1" applyAlignment="1">
      <alignment horizontal="left" wrapText="1"/>
    </xf>
    <xf numFmtId="0" fontId="15" fillId="4" borderId="13" xfId="2" applyFont="1" applyFill="1" applyBorder="1" applyAlignment="1">
      <alignment horizontal="left" wrapText="1"/>
    </xf>
    <xf numFmtId="0" fontId="15" fillId="4" borderId="14" xfId="2" applyFont="1" applyFill="1" applyBorder="1" applyAlignment="1">
      <alignment horizontal="left" wrapText="1"/>
    </xf>
    <xf numFmtId="0" fontId="15" fillId="4" borderId="1" xfId="2" applyFont="1" applyFill="1" applyBorder="1" applyAlignment="1">
      <alignment horizontal="left" wrapText="1"/>
    </xf>
    <xf numFmtId="0" fontId="16" fillId="4" borderId="12" xfId="2" applyFont="1" applyFill="1" applyBorder="1" applyAlignment="1">
      <alignment horizontal="left" wrapText="1"/>
    </xf>
    <xf numFmtId="0" fontId="16" fillId="4" borderId="13" xfId="2" applyFont="1" applyFill="1" applyBorder="1" applyAlignment="1">
      <alignment horizontal="left" wrapText="1"/>
    </xf>
    <xf numFmtId="0" fontId="16" fillId="4" borderId="14" xfId="2" applyFont="1" applyFill="1" applyBorder="1" applyAlignment="1">
      <alignment horizontal="left" wrapText="1"/>
    </xf>
    <xf numFmtId="0" fontId="4" fillId="0" borderId="1" xfId="0" applyFont="1" applyFill="1" applyBorder="1" applyAlignment="1">
      <alignment horizontal="center"/>
    </xf>
    <xf numFmtId="0" fontId="1" fillId="4" borderId="12" xfId="1" applyFont="1" applyFill="1" applyBorder="1" applyAlignment="1">
      <alignment horizontal="right" wrapText="1"/>
    </xf>
    <xf numFmtId="0" fontId="1" fillId="4" borderId="13" xfId="1" applyFont="1" applyFill="1" applyBorder="1" applyAlignment="1">
      <alignment horizontal="right" wrapText="1"/>
    </xf>
    <xf numFmtId="0" fontId="1" fillId="4" borderId="14" xfId="1" applyFont="1" applyFill="1" applyBorder="1" applyAlignment="1">
      <alignment horizontal="right" wrapText="1"/>
    </xf>
    <xf numFmtId="0" fontId="1" fillId="4" borderId="1" xfId="1" applyFont="1" applyFill="1" applyBorder="1" applyAlignment="1">
      <alignment horizontal="right" wrapText="1"/>
    </xf>
    <xf numFmtId="0" fontId="1" fillId="0" borderId="3" xfId="0" applyFont="1" applyBorder="1" applyAlignment="1">
      <alignment horizontal="left"/>
    </xf>
    <xf numFmtId="0" fontId="16" fillId="0" borderId="1" xfId="2" applyFont="1" applyBorder="1" applyAlignment="1">
      <alignment horizontal="center" vertical="center"/>
    </xf>
  </cellXfs>
  <cellStyles count="3">
    <cellStyle name="Calculation" xfId="1" builtinId="22" customBuiltin="1"/>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checked="Checked" firstButton="1" lockText="1" noThreeD="1"/>
</file>

<file path=xl/ctrlProps/ctrlProp3.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216273</xdr:colOff>
      <xdr:row>4</xdr:row>
      <xdr:rowOff>0</xdr:rowOff>
    </xdr:to>
    <xdr:pic>
      <xdr:nvPicPr>
        <xdr:cNvPr id="3" name="Picture 1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289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195262</xdr:colOff>
      <xdr:row>0</xdr:row>
      <xdr:rowOff>71438</xdr:rowOff>
    </xdr:from>
    <xdr:to>
      <xdr:col>22</xdr:col>
      <xdr:colOff>547686</xdr:colOff>
      <xdr:row>4</xdr:row>
      <xdr:rowOff>192881</xdr:rowOff>
    </xdr:to>
    <xdr:sp macro="" textlink="">
      <xdr:nvSpPr>
        <xdr:cNvPr id="5" name="TextBox 4"/>
        <xdr:cNvSpPr txBox="1"/>
      </xdr:nvSpPr>
      <xdr:spPr>
        <a:xfrm>
          <a:off x="9263062" y="71438"/>
          <a:ext cx="3400424" cy="959643"/>
        </a:xfrm>
        <a:prstGeom prst="rect">
          <a:avLst/>
        </a:prstGeom>
        <a:solidFill>
          <a:sysClr val="window" lastClr="FFFFFF"/>
        </a:solidFill>
        <a:ln w="9525" cmpd="sng">
          <a:noFill/>
        </a:ln>
        <a:effectLst/>
      </xdr:spPr>
      <xdr:txBody>
        <a:bodyPr vertOverflow="clip" horz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t-EE" sz="1100" b="0" i="0" u="none" strike="noStrike" kern="0" cap="none" spc="0" normalizeH="0" baseline="0" noProof="0">
              <a:ln>
                <a:noFill/>
              </a:ln>
              <a:solidFill>
                <a:sysClr val="windowText" lastClr="000000"/>
              </a:solidFill>
              <a:effectLst/>
              <a:uLnTx/>
              <a:uFillTx/>
              <a:latin typeface="Roboto Condensed" panose="02000000000000000000" pitchFamily="2" charset="0"/>
              <a:ea typeface="Roboto Condensed" panose="02000000000000000000" pitchFamily="2" charset="0"/>
              <a:cs typeface="+mn-cs"/>
            </a:rPr>
            <a:t>Kinnitatud Põllumajanduse Registrite </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t-EE" sz="1100" b="0" i="0" u="none" strike="noStrike" kern="0" cap="none" spc="0" normalizeH="0" baseline="0" noProof="0">
              <a:ln>
                <a:noFill/>
              </a:ln>
              <a:solidFill>
                <a:sysClr val="windowText" lastClr="000000"/>
              </a:solidFill>
              <a:effectLst/>
              <a:uLnTx/>
              <a:uFillTx/>
              <a:latin typeface="Roboto Condensed" panose="02000000000000000000" pitchFamily="2" charset="0"/>
              <a:ea typeface="Roboto Condensed" panose="02000000000000000000" pitchFamily="2" charset="0"/>
              <a:cs typeface="+mn-cs"/>
            </a:rPr>
            <a:t>ja Informatsiooni Ameti peadirektori  </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t-EE" sz="1100" b="0" i="0" u="none" strike="noStrike" kern="0" cap="none" spc="0" normalizeH="0" baseline="0" noProof="0">
              <a:ln>
                <a:noFill/>
              </a:ln>
              <a:solidFill>
                <a:sysClr val="windowText" lastClr="000000"/>
              </a:solidFill>
              <a:effectLst/>
              <a:uLnTx/>
              <a:uFillTx/>
              <a:latin typeface="Roboto Condensed" panose="02000000000000000000" pitchFamily="2" charset="0"/>
              <a:ea typeface="Roboto Condensed" panose="02000000000000000000" pitchFamily="2" charset="0"/>
              <a:cs typeface="+mn-cs"/>
            </a:rPr>
            <a:t>  01.06.2021 käskkirjaga nr 1-12/21/68  </a:t>
          </a:r>
          <a:r>
            <a:rPr lang="et-EE" sz="1100">
              <a:effectLst/>
              <a:latin typeface="Roboto Condensed" panose="02000000000000000000" pitchFamily="2" charset="0"/>
              <a:ea typeface="Roboto Condensed" panose="02000000000000000000" pitchFamily="2" charset="0"/>
            </a:rPr>
            <a:t> </a:t>
          </a:r>
          <a:r>
            <a:rPr kumimoji="0" lang="et-EE" sz="1100" b="0" i="0" u="none" strike="noStrike" kern="0" cap="none" spc="0" normalizeH="0" baseline="0" noProof="0">
              <a:ln>
                <a:noFill/>
              </a:ln>
              <a:solidFill>
                <a:sysClr val="windowText" lastClr="000000"/>
              </a:solidFill>
              <a:effectLst/>
              <a:uLnTx/>
              <a:uFillTx/>
              <a:latin typeface="Roboto Condensed" panose="02000000000000000000" pitchFamily="2" charset="0"/>
              <a:ea typeface="Roboto Condensed" panose="02000000000000000000" pitchFamily="2" charset="0"/>
              <a:cs typeface="+mn-cs"/>
            </a:rPr>
            <a:t> </a:t>
          </a:r>
        </a:p>
      </xdr:txBody>
    </xdr:sp>
    <xdr:clientData/>
  </xdr:twoCellAnchor>
  <mc:AlternateContent xmlns:mc="http://schemas.openxmlformats.org/markup-compatibility/2006">
    <mc:Choice xmlns:a14="http://schemas.microsoft.com/office/drawing/2010/main" Requires="a14">
      <xdr:twoCellAnchor editAs="oneCell">
        <xdr:from>
          <xdr:col>20</xdr:col>
          <xdr:colOff>228600</xdr:colOff>
          <xdr:row>16</xdr:row>
          <xdr:rowOff>66675</xdr:rowOff>
        </xdr:from>
        <xdr:to>
          <xdr:col>20</xdr:col>
          <xdr:colOff>466725</xdr:colOff>
          <xdr:row>17</xdr:row>
          <xdr:rowOff>104775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xdr:row>
          <xdr:rowOff>76200</xdr:rowOff>
        </xdr:from>
        <xdr:to>
          <xdr:col>6</xdr:col>
          <xdr:colOff>247650</xdr:colOff>
          <xdr:row>14</xdr:row>
          <xdr:rowOff>323850</xdr:rowOff>
        </xdr:to>
        <xdr:sp macro="" textlink="">
          <xdr:nvSpPr>
            <xdr:cNvPr id="1031" name="Option Button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osaliselt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14</xdr:row>
          <xdr:rowOff>76200</xdr:rowOff>
        </xdr:from>
        <xdr:to>
          <xdr:col>8</xdr:col>
          <xdr:colOff>28575</xdr:colOff>
          <xdr:row>14</xdr:row>
          <xdr:rowOff>304800</xdr:rowOff>
        </xdr:to>
        <xdr:sp macro="" textlink="">
          <xdr:nvSpPr>
            <xdr:cNvPr id="1032" name="Option Button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lõplikult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98"/>
  <sheetViews>
    <sheetView tabSelected="1" zoomScaleNormal="100" zoomScalePageLayoutView="115" workbookViewId="0">
      <selection activeCell="Z8" sqref="Z8"/>
    </sheetView>
  </sheetViews>
  <sheetFormatPr defaultRowHeight="14.25"/>
  <cols>
    <col min="1" max="1" width="21.25" customWidth="1"/>
    <col min="2" max="2" width="8.125" style="1" customWidth="1"/>
    <col min="3" max="3" width="6.875" customWidth="1"/>
    <col min="4" max="4" width="6.75" customWidth="1"/>
    <col min="5" max="5" width="6.875" customWidth="1"/>
    <col min="6" max="13" width="6.75" customWidth="1"/>
    <col min="15" max="15" width="7.125" customWidth="1"/>
    <col min="17" max="17" width="7" customWidth="1"/>
  </cols>
  <sheetData>
    <row r="1" spans="1:26">
      <c r="B1"/>
    </row>
    <row r="2" spans="1:26">
      <c r="B2"/>
    </row>
    <row r="3" spans="1:26">
      <c r="B3"/>
    </row>
    <row r="4" spans="1:26">
      <c r="B4"/>
    </row>
    <row r="5" spans="1:26">
      <c r="B5"/>
    </row>
    <row r="6" spans="1:26">
      <c r="A6" s="88" t="s">
        <v>7</v>
      </c>
      <c r="B6" s="88"/>
      <c r="C6" s="88"/>
      <c r="D6" s="88"/>
      <c r="E6" s="88"/>
      <c r="F6" s="88"/>
      <c r="G6" s="88"/>
      <c r="H6" s="88"/>
      <c r="I6" s="88"/>
      <c r="J6" s="88"/>
      <c r="K6" s="88"/>
      <c r="L6" s="88"/>
      <c r="M6" s="88"/>
      <c r="N6" s="88"/>
      <c r="O6" s="88"/>
      <c r="P6" s="88"/>
      <c r="Q6" s="88"/>
      <c r="R6" s="88"/>
      <c r="S6" s="88"/>
      <c r="T6" s="88"/>
      <c r="U6" s="88"/>
      <c r="V6" s="88"/>
      <c r="W6" s="88"/>
    </row>
    <row r="7" spans="1:26">
      <c r="A7" s="88"/>
      <c r="B7" s="88"/>
      <c r="C7" s="88"/>
      <c r="D7" s="88"/>
      <c r="E7" s="88"/>
      <c r="F7" s="88"/>
      <c r="G7" s="88"/>
      <c r="H7" s="88"/>
      <c r="I7" s="88"/>
      <c r="J7" s="88"/>
      <c r="K7" s="88"/>
      <c r="L7" s="88"/>
      <c r="M7" s="88"/>
      <c r="N7" s="88"/>
      <c r="O7" s="88"/>
      <c r="P7" s="88"/>
      <c r="Q7" s="88"/>
      <c r="R7" s="88"/>
      <c r="S7" s="88"/>
      <c r="T7" s="88"/>
      <c r="U7" s="88"/>
      <c r="V7" s="88"/>
      <c r="W7" s="88"/>
    </row>
    <row r="8" spans="1:26" ht="15">
      <c r="A8" s="88" t="s">
        <v>9</v>
      </c>
      <c r="B8" s="88"/>
      <c r="C8" s="88"/>
      <c r="D8" s="88"/>
      <c r="E8" s="88"/>
      <c r="F8" s="88"/>
      <c r="G8" s="88"/>
      <c r="H8" s="88"/>
      <c r="I8" s="88"/>
      <c r="J8" s="88"/>
      <c r="K8" s="88"/>
      <c r="L8" s="88"/>
      <c r="M8" s="88"/>
      <c r="N8" s="88"/>
      <c r="O8" s="88"/>
      <c r="P8" s="88"/>
      <c r="Q8" s="88"/>
      <c r="R8" s="88"/>
      <c r="S8" s="88"/>
      <c r="T8" s="88"/>
      <c r="U8" s="88"/>
      <c r="V8" s="88"/>
      <c r="W8" s="88"/>
    </row>
    <row r="9" spans="1:26">
      <c r="A9" s="14" t="s">
        <v>4</v>
      </c>
      <c r="B9" s="89" t="s">
        <v>3</v>
      </c>
      <c r="C9" s="89"/>
      <c r="D9" s="89"/>
      <c r="E9" s="89"/>
      <c r="F9" s="89"/>
      <c r="G9" s="89"/>
      <c r="H9" s="89"/>
      <c r="I9" s="89"/>
      <c r="J9" s="89"/>
      <c r="K9" s="89"/>
      <c r="L9" s="89"/>
      <c r="M9" s="89"/>
      <c r="N9" s="89"/>
      <c r="O9" s="89"/>
      <c r="P9" s="89"/>
      <c r="Q9" s="89"/>
      <c r="R9" s="89"/>
      <c r="S9" s="89"/>
      <c r="T9" s="89"/>
      <c r="U9" s="89"/>
      <c r="V9" s="89"/>
      <c r="W9" s="89"/>
    </row>
    <row r="10" spans="1:26" ht="16.5" customHeight="1">
      <c r="A10" s="17" t="s">
        <v>51</v>
      </c>
      <c r="B10" s="92"/>
      <c r="C10" s="92"/>
      <c r="D10" s="92"/>
      <c r="E10" s="92"/>
      <c r="F10" s="92"/>
      <c r="G10" s="92"/>
      <c r="H10" s="92"/>
      <c r="I10" s="92"/>
      <c r="J10" s="92"/>
      <c r="K10" s="92"/>
      <c r="L10" s="92"/>
      <c r="M10" s="92"/>
      <c r="N10" s="92"/>
      <c r="O10" s="92"/>
      <c r="P10" s="92"/>
      <c r="Q10" s="92"/>
      <c r="R10" s="92"/>
      <c r="S10" s="92"/>
      <c r="T10" s="92"/>
      <c r="U10" s="92"/>
      <c r="V10" s="92"/>
      <c r="W10" s="93"/>
    </row>
    <row r="11" spans="1:26">
      <c r="A11" s="15" t="s">
        <v>5</v>
      </c>
      <c r="B11" s="33" t="s">
        <v>3</v>
      </c>
      <c r="C11" s="33"/>
      <c r="D11" s="33"/>
      <c r="E11" s="33"/>
      <c r="F11" s="33"/>
      <c r="G11" s="33"/>
      <c r="H11" s="33"/>
      <c r="I11" s="33"/>
      <c r="J11" s="33"/>
      <c r="K11" s="33"/>
      <c r="L11" s="33"/>
      <c r="M11" s="33"/>
      <c r="N11" s="33"/>
      <c r="O11" s="33"/>
      <c r="P11" s="33"/>
      <c r="Q11" s="33"/>
      <c r="R11" s="33"/>
      <c r="S11" s="33"/>
      <c r="T11" s="33"/>
      <c r="U11" s="33"/>
      <c r="V11" s="33"/>
      <c r="W11" s="33"/>
    </row>
    <row r="12" spans="1:26">
      <c r="A12" s="129" t="s">
        <v>10</v>
      </c>
      <c r="B12" s="130"/>
      <c r="C12" s="90" t="s">
        <v>3</v>
      </c>
      <c r="D12" s="90"/>
      <c r="E12" s="90"/>
      <c r="F12" s="90"/>
      <c r="G12" s="90"/>
      <c r="H12" s="90"/>
      <c r="I12" s="90"/>
      <c r="J12" s="90"/>
      <c r="K12" s="90"/>
      <c r="L12" s="90"/>
      <c r="M12" s="90"/>
      <c r="N12" s="90"/>
      <c r="O12" s="90"/>
      <c r="P12" s="90"/>
      <c r="Q12" s="90"/>
      <c r="R12" s="90"/>
      <c r="S12" s="90"/>
      <c r="T12" s="90"/>
      <c r="U12" s="90"/>
      <c r="V12" s="90"/>
      <c r="W12" s="90"/>
    </row>
    <row r="13" spans="1:26">
      <c r="A13" s="129" t="s">
        <v>28</v>
      </c>
      <c r="B13" s="133"/>
      <c r="C13" s="90" t="s">
        <v>3</v>
      </c>
      <c r="D13" s="90"/>
      <c r="E13" s="90"/>
      <c r="F13" s="90"/>
      <c r="G13" s="90"/>
      <c r="H13" s="90"/>
      <c r="I13" s="90"/>
      <c r="J13" s="90"/>
      <c r="K13" s="90"/>
      <c r="L13" s="90"/>
      <c r="M13" s="90"/>
      <c r="N13" s="90"/>
      <c r="O13" s="90"/>
      <c r="P13" s="90"/>
      <c r="Q13" s="90"/>
      <c r="R13" s="90"/>
      <c r="S13" s="90"/>
      <c r="T13" s="90"/>
      <c r="U13" s="90"/>
      <c r="V13" s="90"/>
      <c r="W13" s="90"/>
    </row>
    <row r="14" spans="1:26">
      <c r="A14" s="131" t="s">
        <v>29</v>
      </c>
      <c r="B14" s="132"/>
      <c r="C14" s="91" t="s">
        <v>3</v>
      </c>
      <c r="D14" s="91"/>
      <c r="E14" s="91"/>
      <c r="F14" s="91"/>
      <c r="G14" s="91"/>
      <c r="H14" s="91"/>
      <c r="I14" s="91"/>
      <c r="J14" s="91"/>
      <c r="K14" s="91"/>
      <c r="L14" s="91"/>
      <c r="M14" s="91"/>
      <c r="N14" s="91"/>
      <c r="O14" s="91"/>
      <c r="P14" s="91"/>
      <c r="Q14" s="91"/>
      <c r="R14" s="91"/>
      <c r="S14" s="91"/>
      <c r="T14" s="91"/>
      <c r="U14" s="91"/>
      <c r="V14" s="91"/>
      <c r="W14" s="91"/>
      <c r="X14" s="3"/>
      <c r="Y14" s="3"/>
      <c r="Z14" s="3"/>
    </row>
    <row r="15" spans="1:26" s="2" customFormat="1" ht="29.25" customHeight="1">
      <c r="A15" s="66" t="s">
        <v>53</v>
      </c>
      <c r="B15" s="66"/>
      <c r="C15" s="66"/>
      <c r="D15" s="66"/>
      <c r="E15" s="66"/>
      <c r="F15" s="66"/>
      <c r="G15" s="66"/>
      <c r="H15" s="66"/>
      <c r="I15" s="66"/>
      <c r="J15" s="66"/>
      <c r="K15" s="66"/>
      <c r="L15" s="66"/>
      <c r="M15" s="66"/>
      <c r="N15" s="66"/>
      <c r="O15" s="66"/>
      <c r="P15" s="66"/>
      <c r="Q15" s="66"/>
      <c r="R15" s="66"/>
      <c r="S15" s="66"/>
      <c r="T15" s="66"/>
      <c r="U15" s="66"/>
      <c r="V15" s="66"/>
      <c r="W15" s="66"/>
      <c r="X15" s="3"/>
      <c r="Y15" s="3"/>
      <c r="Z15" s="3"/>
    </row>
    <row r="16" spans="1:26" ht="17.25">
      <c r="A16" s="73" t="s">
        <v>40</v>
      </c>
      <c r="B16" s="74"/>
      <c r="C16" s="74"/>
      <c r="D16" s="74"/>
      <c r="E16" s="74"/>
      <c r="F16" s="74"/>
      <c r="G16" s="74"/>
      <c r="H16" s="74"/>
      <c r="I16" s="74"/>
      <c r="J16" s="74"/>
      <c r="K16" s="74"/>
      <c r="L16" s="74"/>
      <c r="M16" s="74"/>
      <c r="N16" s="74"/>
      <c r="O16" s="74"/>
      <c r="P16" s="74"/>
      <c r="Q16" s="74"/>
      <c r="R16" s="74"/>
      <c r="S16" s="74"/>
      <c r="T16" s="74"/>
      <c r="U16" s="74"/>
      <c r="V16" s="74"/>
      <c r="W16" s="74"/>
      <c r="X16" s="3"/>
      <c r="Y16" s="3"/>
      <c r="Z16" s="3"/>
    </row>
    <row r="17" spans="1:26" ht="16.5" customHeight="1">
      <c r="A17" s="113" t="s">
        <v>11</v>
      </c>
      <c r="B17" s="113"/>
      <c r="C17" s="113"/>
      <c r="D17" s="113"/>
      <c r="E17" s="113"/>
      <c r="F17" s="113"/>
      <c r="G17" s="113"/>
      <c r="H17" s="113"/>
      <c r="I17" s="113"/>
      <c r="J17" s="113"/>
      <c r="K17" s="113"/>
      <c r="L17" s="113"/>
      <c r="M17" s="113"/>
      <c r="N17" s="113"/>
      <c r="O17" s="113"/>
      <c r="P17" s="113"/>
      <c r="Q17" s="113"/>
      <c r="R17" s="113"/>
      <c r="S17" s="113"/>
      <c r="T17" s="114"/>
      <c r="U17" s="115"/>
      <c r="V17" s="115"/>
      <c r="W17" s="116"/>
      <c r="Z17" s="3"/>
    </row>
    <row r="18" spans="1:26">
      <c r="A18" s="113"/>
      <c r="B18" s="113"/>
      <c r="C18" s="113"/>
      <c r="D18" s="113"/>
      <c r="E18" s="113"/>
      <c r="F18" s="113"/>
      <c r="G18" s="113"/>
      <c r="H18" s="113"/>
      <c r="I18" s="113"/>
      <c r="J18" s="113"/>
      <c r="K18" s="113"/>
      <c r="L18" s="113"/>
      <c r="M18" s="113"/>
      <c r="N18" s="113"/>
      <c r="O18" s="113"/>
      <c r="P18" s="113"/>
      <c r="Q18" s="113"/>
      <c r="R18" s="113"/>
      <c r="S18" s="113"/>
      <c r="T18" s="117"/>
      <c r="U18" s="118"/>
      <c r="V18" s="118"/>
      <c r="W18" s="119"/>
      <c r="Z18" s="3"/>
    </row>
    <row r="19" spans="1:26" ht="16.5" customHeight="1">
      <c r="A19" s="76" t="s">
        <v>12</v>
      </c>
      <c r="B19" s="76"/>
      <c r="C19" s="76"/>
      <c r="D19" s="76"/>
      <c r="E19" s="76"/>
      <c r="F19" s="76"/>
      <c r="G19" s="76"/>
      <c r="H19" s="76"/>
      <c r="I19" s="76"/>
      <c r="J19" s="76"/>
      <c r="K19" s="76"/>
      <c r="L19" s="76"/>
      <c r="M19" s="76"/>
      <c r="N19" s="76"/>
      <c r="O19" s="76"/>
      <c r="P19" s="76"/>
      <c r="Q19" s="76"/>
      <c r="R19" s="76"/>
      <c r="S19" s="76"/>
      <c r="T19" s="76"/>
      <c r="U19" s="85"/>
      <c r="V19" s="86"/>
      <c r="W19" s="16" t="s">
        <v>13</v>
      </c>
      <c r="X19" s="3"/>
      <c r="Y19" s="3"/>
      <c r="Z19" s="3"/>
    </row>
    <row r="20" spans="1:26" ht="15">
      <c r="A20" s="75" t="s">
        <v>17</v>
      </c>
      <c r="B20" s="75"/>
      <c r="C20" s="75"/>
      <c r="D20" s="75"/>
      <c r="E20" s="75"/>
      <c r="F20" s="75"/>
      <c r="G20" s="75"/>
      <c r="H20" s="75"/>
      <c r="I20" s="75"/>
      <c r="J20" s="75"/>
      <c r="K20" s="75"/>
      <c r="L20" s="75"/>
      <c r="M20" s="75"/>
      <c r="N20" s="75"/>
      <c r="O20" s="75"/>
      <c r="P20" s="75"/>
      <c r="Q20" s="75"/>
      <c r="R20" s="75"/>
      <c r="S20" s="75"/>
      <c r="T20" s="75"/>
      <c r="U20" s="76"/>
      <c r="V20" s="76"/>
      <c r="W20" s="76"/>
      <c r="X20" s="3"/>
      <c r="Y20" s="3"/>
      <c r="Z20" s="3"/>
    </row>
    <row r="21" spans="1:26">
      <c r="A21" s="135"/>
      <c r="B21" s="135"/>
      <c r="C21" s="135"/>
      <c r="D21" s="135"/>
      <c r="E21" s="135"/>
      <c r="F21" s="135"/>
      <c r="G21" s="135"/>
      <c r="H21" s="135"/>
      <c r="I21" s="135"/>
      <c r="J21" s="135"/>
      <c r="K21" s="135"/>
      <c r="L21" s="135"/>
      <c r="M21" s="135"/>
      <c r="N21" s="135"/>
      <c r="O21" s="135"/>
      <c r="P21" s="135"/>
      <c r="Q21" s="135"/>
      <c r="R21" s="135"/>
      <c r="S21" s="135"/>
      <c r="T21" s="135"/>
      <c r="U21" s="135"/>
      <c r="V21" s="135"/>
      <c r="W21" s="135"/>
      <c r="X21" s="3"/>
      <c r="Y21" s="3"/>
      <c r="Z21" s="3"/>
    </row>
    <row r="22" spans="1:26">
      <c r="A22" s="56"/>
      <c r="B22" s="56"/>
      <c r="C22" s="56"/>
      <c r="D22" s="56"/>
      <c r="E22" s="56"/>
      <c r="F22" s="56"/>
      <c r="G22" s="56"/>
      <c r="H22" s="56"/>
      <c r="I22" s="56"/>
      <c r="J22" s="56"/>
      <c r="K22" s="56"/>
      <c r="L22" s="56"/>
      <c r="M22" s="56"/>
      <c r="N22" s="56"/>
      <c r="O22" s="56"/>
      <c r="P22" s="56"/>
      <c r="Q22" s="56"/>
      <c r="R22" s="56"/>
      <c r="S22" s="56"/>
      <c r="T22" s="56"/>
      <c r="U22" s="56"/>
      <c r="V22" s="56"/>
      <c r="W22" s="56"/>
    </row>
    <row r="23" spans="1:26" s="2" customFormat="1">
      <c r="A23" s="56"/>
      <c r="B23" s="56"/>
      <c r="C23" s="56"/>
      <c r="D23" s="56"/>
      <c r="E23" s="56"/>
      <c r="F23" s="56"/>
      <c r="G23" s="56"/>
      <c r="H23" s="56"/>
      <c r="I23" s="56"/>
      <c r="J23" s="56"/>
      <c r="K23" s="56"/>
      <c r="L23" s="56"/>
      <c r="M23" s="56"/>
      <c r="N23" s="56"/>
      <c r="O23" s="56"/>
      <c r="P23" s="56"/>
      <c r="Q23" s="56"/>
      <c r="R23" s="56"/>
      <c r="S23" s="56"/>
      <c r="T23" s="56"/>
      <c r="U23" s="56"/>
      <c r="V23" s="56"/>
      <c r="W23" s="56"/>
    </row>
    <row r="24" spans="1:26">
      <c r="A24" s="56"/>
      <c r="B24" s="56"/>
      <c r="C24" s="56"/>
      <c r="D24" s="56"/>
      <c r="E24" s="56"/>
      <c r="F24" s="56"/>
      <c r="G24" s="56"/>
      <c r="H24" s="56"/>
      <c r="I24" s="56"/>
      <c r="J24" s="56"/>
      <c r="K24" s="56"/>
      <c r="L24" s="56"/>
      <c r="M24" s="56"/>
      <c r="N24" s="56"/>
      <c r="O24" s="56"/>
      <c r="P24" s="56"/>
      <c r="Q24" s="56"/>
      <c r="R24" s="56"/>
      <c r="S24" s="56"/>
      <c r="T24" s="56"/>
      <c r="U24" s="56"/>
      <c r="V24" s="56"/>
      <c r="W24" s="56"/>
    </row>
    <row r="25" spans="1:26" ht="15">
      <c r="A25" s="134" t="s">
        <v>65</v>
      </c>
      <c r="B25" s="134"/>
      <c r="C25" s="134"/>
      <c r="D25" s="134"/>
      <c r="E25" s="134"/>
      <c r="F25" s="134"/>
      <c r="G25" s="134"/>
      <c r="H25" s="134"/>
      <c r="I25" s="134"/>
      <c r="J25" s="134"/>
      <c r="K25" s="134"/>
      <c r="L25" s="134"/>
      <c r="M25" s="134"/>
      <c r="N25" s="134"/>
      <c r="O25" s="134"/>
      <c r="P25" s="134"/>
      <c r="Q25" s="134"/>
      <c r="R25" s="134"/>
      <c r="S25" s="134"/>
      <c r="T25" s="134"/>
      <c r="U25" s="134"/>
      <c r="V25" s="134"/>
      <c r="W25" s="134"/>
    </row>
    <row r="26" spans="1:26" ht="16.5" customHeight="1">
      <c r="A26" s="67" t="s">
        <v>30</v>
      </c>
      <c r="B26" s="68"/>
      <c r="C26" s="72" t="s">
        <v>31</v>
      </c>
      <c r="D26" s="72"/>
      <c r="E26" s="72"/>
      <c r="F26" s="50" t="s">
        <v>32</v>
      </c>
      <c r="G26" s="51"/>
      <c r="H26" s="51"/>
      <c r="I26" s="52"/>
      <c r="J26" s="60" t="s">
        <v>33</v>
      </c>
      <c r="K26" s="61"/>
      <c r="L26" s="62"/>
      <c r="M26" s="50" t="s">
        <v>34</v>
      </c>
      <c r="N26" s="51"/>
      <c r="O26" s="51"/>
      <c r="P26" s="51"/>
      <c r="Q26" s="51"/>
      <c r="R26" s="51"/>
      <c r="S26" s="51"/>
      <c r="T26" s="51"/>
      <c r="U26" s="51"/>
      <c r="V26" s="51"/>
      <c r="W26" s="52"/>
    </row>
    <row r="27" spans="1:26" ht="14.25" customHeight="1">
      <c r="A27" s="69"/>
      <c r="B27" s="70"/>
      <c r="C27" s="72"/>
      <c r="D27" s="72"/>
      <c r="E27" s="72"/>
      <c r="F27" s="53"/>
      <c r="G27" s="54"/>
      <c r="H27" s="54"/>
      <c r="I27" s="55"/>
      <c r="J27" s="63"/>
      <c r="K27" s="64"/>
      <c r="L27" s="65"/>
      <c r="M27" s="53"/>
      <c r="N27" s="54"/>
      <c r="O27" s="54"/>
      <c r="P27" s="54"/>
      <c r="Q27" s="54"/>
      <c r="R27" s="54"/>
      <c r="S27" s="54"/>
      <c r="T27" s="54"/>
      <c r="U27" s="54"/>
      <c r="V27" s="54"/>
      <c r="W27" s="55"/>
    </row>
    <row r="28" spans="1:26">
      <c r="A28" s="56"/>
      <c r="B28" s="56"/>
      <c r="C28" s="56"/>
      <c r="D28" s="56"/>
      <c r="E28" s="56"/>
      <c r="F28" s="57"/>
      <c r="G28" s="58"/>
      <c r="H28" s="58"/>
      <c r="I28" s="59"/>
      <c r="J28" s="57"/>
      <c r="K28" s="58"/>
      <c r="L28" s="59"/>
      <c r="M28" s="56"/>
      <c r="N28" s="56"/>
      <c r="O28" s="56"/>
      <c r="P28" s="56"/>
      <c r="Q28" s="56"/>
      <c r="R28" s="56"/>
      <c r="S28" s="56"/>
      <c r="T28" s="56"/>
      <c r="U28" s="56"/>
      <c r="V28" s="56"/>
      <c r="W28" s="56"/>
    </row>
    <row r="29" spans="1:26">
      <c r="A29" s="71"/>
      <c r="B29" s="71"/>
      <c r="C29" s="56"/>
      <c r="D29" s="56"/>
      <c r="E29" s="56"/>
      <c r="F29" s="57"/>
      <c r="G29" s="58"/>
      <c r="H29" s="58"/>
      <c r="I29" s="59"/>
      <c r="J29" s="57"/>
      <c r="K29" s="58"/>
      <c r="L29" s="59"/>
      <c r="M29" s="56"/>
      <c r="N29" s="56"/>
      <c r="O29" s="56"/>
      <c r="P29" s="56"/>
      <c r="Q29" s="56"/>
      <c r="R29" s="56"/>
      <c r="S29" s="56"/>
      <c r="T29" s="56"/>
      <c r="U29" s="56"/>
      <c r="V29" s="56"/>
      <c r="W29" s="56"/>
    </row>
    <row r="30" spans="1:26">
      <c r="A30" s="56"/>
      <c r="B30" s="56"/>
      <c r="C30" s="56"/>
      <c r="D30" s="56"/>
      <c r="E30" s="56"/>
      <c r="F30" s="57"/>
      <c r="G30" s="58"/>
      <c r="H30" s="58"/>
      <c r="I30" s="59"/>
      <c r="J30" s="57"/>
      <c r="K30" s="58"/>
      <c r="L30" s="59"/>
      <c r="M30" s="56"/>
      <c r="N30" s="56"/>
      <c r="O30" s="56"/>
      <c r="P30" s="56"/>
      <c r="Q30" s="56"/>
      <c r="R30" s="56"/>
      <c r="S30" s="56"/>
      <c r="T30" s="56"/>
      <c r="U30" s="56"/>
      <c r="V30" s="56"/>
      <c r="W30" s="56"/>
    </row>
    <row r="31" spans="1:26">
      <c r="A31" s="56"/>
      <c r="B31" s="56"/>
      <c r="C31" s="56"/>
      <c r="D31" s="56"/>
      <c r="E31" s="56"/>
      <c r="F31" s="57"/>
      <c r="G31" s="58"/>
      <c r="H31" s="58"/>
      <c r="I31" s="59"/>
      <c r="J31" s="57"/>
      <c r="K31" s="58"/>
      <c r="L31" s="59"/>
      <c r="M31" s="56"/>
      <c r="N31" s="56"/>
      <c r="O31" s="56"/>
      <c r="P31" s="56"/>
      <c r="Q31" s="56"/>
      <c r="R31" s="56"/>
      <c r="S31" s="56"/>
      <c r="T31" s="56"/>
      <c r="U31" s="56"/>
      <c r="V31" s="56"/>
      <c r="W31" s="56"/>
    </row>
    <row r="32" spans="1:26">
      <c r="A32" s="56"/>
      <c r="B32" s="56"/>
      <c r="C32" s="56"/>
      <c r="D32" s="56"/>
      <c r="E32" s="56"/>
      <c r="F32" s="57"/>
      <c r="G32" s="58"/>
      <c r="H32" s="58"/>
      <c r="I32" s="59"/>
      <c r="J32" s="57"/>
      <c r="K32" s="58"/>
      <c r="L32" s="59"/>
      <c r="M32" s="56"/>
      <c r="N32" s="56"/>
      <c r="O32" s="56"/>
      <c r="P32" s="56"/>
      <c r="Q32" s="56"/>
      <c r="R32" s="56"/>
      <c r="S32" s="56"/>
      <c r="T32" s="56"/>
      <c r="U32" s="56"/>
      <c r="V32" s="56"/>
      <c r="W32" s="56"/>
    </row>
    <row r="33" spans="1:23">
      <c r="A33" s="56"/>
      <c r="B33" s="56"/>
      <c r="C33" s="56"/>
      <c r="D33" s="56"/>
      <c r="E33" s="56"/>
      <c r="F33" s="57"/>
      <c r="G33" s="58"/>
      <c r="H33" s="58"/>
      <c r="I33" s="59"/>
      <c r="J33" s="57"/>
      <c r="K33" s="58"/>
      <c r="L33" s="59"/>
      <c r="M33" s="56"/>
      <c r="N33" s="56"/>
      <c r="O33" s="56"/>
      <c r="P33" s="56"/>
      <c r="Q33" s="56"/>
      <c r="R33" s="56"/>
      <c r="S33" s="56"/>
      <c r="T33" s="56"/>
      <c r="U33" s="56"/>
      <c r="V33" s="56"/>
      <c r="W33" s="56"/>
    </row>
    <row r="34" spans="1:23" s="2" customFormat="1">
      <c r="A34" s="56"/>
      <c r="B34" s="56"/>
      <c r="C34" s="56"/>
      <c r="D34" s="56"/>
      <c r="E34" s="56"/>
      <c r="F34" s="57"/>
      <c r="G34" s="58"/>
      <c r="H34" s="58"/>
      <c r="I34" s="59"/>
      <c r="J34" s="57"/>
      <c r="K34" s="58"/>
      <c r="L34" s="59"/>
      <c r="M34" s="56"/>
      <c r="N34" s="56"/>
      <c r="O34" s="56"/>
      <c r="P34" s="56"/>
      <c r="Q34" s="56"/>
      <c r="R34" s="56"/>
      <c r="S34" s="56"/>
      <c r="T34" s="56"/>
      <c r="U34" s="56"/>
      <c r="V34" s="56"/>
      <c r="W34" s="56"/>
    </row>
    <row r="35" spans="1:23" s="2" customFormat="1">
      <c r="A35" s="56"/>
      <c r="B35" s="56"/>
      <c r="C35" s="56"/>
      <c r="D35" s="56"/>
      <c r="E35" s="56"/>
      <c r="F35" s="57"/>
      <c r="G35" s="58"/>
      <c r="H35" s="58"/>
      <c r="I35" s="59"/>
      <c r="J35" s="57"/>
      <c r="K35" s="58"/>
      <c r="L35" s="59"/>
      <c r="M35" s="56"/>
      <c r="N35" s="56"/>
      <c r="O35" s="56"/>
      <c r="P35" s="56"/>
      <c r="Q35" s="56"/>
      <c r="R35" s="56"/>
      <c r="S35" s="56"/>
      <c r="T35" s="56"/>
      <c r="U35" s="56"/>
      <c r="V35" s="56"/>
      <c r="W35" s="56"/>
    </row>
    <row r="36" spans="1:23">
      <c r="A36" s="56"/>
      <c r="B36" s="56"/>
      <c r="C36" s="56"/>
      <c r="D36" s="56"/>
      <c r="E36" s="56"/>
      <c r="F36" s="57"/>
      <c r="G36" s="58"/>
      <c r="H36" s="58"/>
      <c r="I36" s="59"/>
      <c r="J36" s="57"/>
      <c r="K36" s="58"/>
      <c r="L36" s="59"/>
      <c r="M36" s="56"/>
      <c r="N36" s="56"/>
      <c r="O36" s="56"/>
      <c r="P36" s="56"/>
      <c r="Q36" s="56"/>
      <c r="R36" s="56"/>
      <c r="S36" s="56"/>
      <c r="T36" s="56"/>
      <c r="U36" s="56"/>
      <c r="V36" s="56"/>
      <c r="W36" s="56"/>
    </row>
    <row r="37" spans="1:23" s="2" customFormat="1">
      <c r="A37" s="56"/>
      <c r="B37" s="56"/>
      <c r="C37" s="56"/>
      <c r="D37" s="56"/>
      <c r="E37" s="56"/>
      <c r="F37" s="57"/>
      <c r="G37" s="58"/>
      <c r="H37" s="58"/>
      <c r="I37" s="59"/>
      <c r="J37" s="57"/>
      <c r="K37" s="58"/>
      <c r="L37" s="59"/>
      <c r="M37" s="56"/>
      <c r="N37" s="56"/>
      <c r="O37" s="56"/>
      <c r="P37" s="56"/>
      <c r="Q37" s="56"/>
      <c r="R37" s="56"/>
      <c r="S37" s="56"/>
      <c r="T37" s="56"/>
      <c r="U37" s="56"/>
      <c r="V37" s="56"/>
      <c r="W37" s="56"/>
    </row>
    <row r="38" spans="1:23" s="2" customFormat="1" ht="16.5" customHeight="1">
      <c r="A38" s="113" t="s">
        <v>35</v>
      </c>
      <c r="B38" s="113"/>
      <c r="C38" s="113"/>
      <c r="D38" s="113"/>
      <c r="E38" s="113"/>
      <c r="F38" s="113"/>
      <c r="G38" s="113"/>
      <c r="H38" s="113"/>
      <c r="I38" s="113"/>
      <c r="J38" s="113"/>
      <c r="K38" s="113"/>
      <c r="L38" s="113"/>
      <c r="M38" s="113"/>
      <c r="N38" s="113"/>
      <c r="O38" s="113"/>
      <c r="P38" s="124"/>
      <c r="Q38" s="124"/>
      <c r="R38" s="124"/>
      <c r="S38" s="124"/>
      <c r="T38" s="124"/>
      <c r="U38" s="124"/>
      <c r="V38" s="124"/>
      <c r="W38" s="124"/>
    </row>
    <row r="39" spans="1:23" s="2" customFormat="1">
      <c r="A39" s="41"/>
      <c r="B39" s="42"/>
      <c r="C39" s="42"/>
      <c r="D39" s="42"/>
      <c r="E39" s="42"/>
      <c r="F39" s="42"/>
      <c r="G39" s="42"/>
      <c r="H39" s="42"/>
      <c r="I39" s="42"/>
      <c r="J39" s="42"/>
      <c r="K39" s="42"/>
      <c r="L39" s="42"/>
      <c r="M39" s="42"/>
      <c r="N39" s="42"/>
      <c r="O39" s="42"/>
      <c r="P39" s="42"/>
      <c r="Q39" s="42"/>
      <c r="R39" s="42"/>
      <c r="S39" s="42"/>
      <c r="T39" s="42"/>
      <c r="U39" s="42"/>
      <c r="V39" s="42"/>
      <c r="W39" s="43"/>
    </row>
    <row r="40" spans="1:23" s="2" customFormat="1">
      <c r="A40" s="44"/>
      <c r="B40" s="45"/>
      <c r="C40" s="45"/>
      <c r="D40" s="45"/>
      <c r="E40" s="45"/>
      <c r="F40" s="45"/>
      <c r="G40" s="45"/>
      <c r="H40" s="45"/>
      <c r="I40" s="45"/>
      <c r="J40" s="45"/>
      <c r="K40" s="45"/>
      <c r="L40" s="45"/>
      <c r="M40" s="45"/>
      <c r="N40" s="45"/>
      <c r="O40" s="45"/>
      <c r="P40" s="45"/>
      <c r="Q40" s="45"/>
      <c r="R40" s="45"/>
      <c r="S40" s="45"/>
      <c r="T40" s="45"/>
      <c r="U40" s="45"/>
      <c r="V40" s="45"/>
      <c r="W40" s="46"/>
    </row>
    <row r="41" spans="1:23" s="2" customFormat="1">
      <c r="A41" s="44"/>
      <c r="B41" s="45"/>
      <c r="C41" s="45"/>
      <c r="D41" s="45"/>
      <c r="E41" s="45"/>
      <c r="F41" s="45"/>
      <c r="G41" s="45"/>
      <c r="H41" s="45"/>
      <c r="I41" s="45"/>
      <c r="J41" s="45"/>
      <c r="K41" s="45"/>
      <c r="L41" s="45"/>
      <c r="M41" s="45"/>
      <c r="N41" s="45"/>
      <c r="O41" s="45"/>
      <c r="P41" s="45"/>
      <c r="Q41" s="45"/>
      <c r="R41" s="45"/>
      <c r="S41" s="45"/>
      <c r="T41" s="45"/>
      <c r="U41" s="45"/>
      <c r="V41" s="45"/>
      <c r="W41" s="46"/>
    </row>
    <row r="42" spans="1:23" s="2" customFormat="1">
      <c r="A42" s="47"/>
      <c r="B42" s="48"/>
      <c r="C42" s="48"/>
      <c r="D42" s="48"/>
      <c r="E42" s="48"/>
      <c r="F42" s="48"/>
      <c r="G42" s="48"/>
      <c r="H42" s="48"/>
      <c r="I42" s="48"/>
      <c r="J42" s="48"/>
      <c r="K42" s="48"/>
      <c r="L42" s="48"/>
      <c r="M42" s="48"/>
      <c r="N42" s="48"/>
      <c r="O42" s="48"/>
      <c r="P42" s="48"/>
      <c r="Q42" s="48"/>
      <c r="R42" s="48"/>
      <c r="S42" s="48"/>
      <c r="T42" s="48"/>
      <c r="U42" s="48"/>
      <c r="V42" s="48"/>
      <c r="W42" s="49"/>
    </row>
    <row r="43" spans="1:23" ht="15">
      <c r="A43" s="123" t="s">
        <v>25</v>
      </c>
      <c r="B43" s="123"/>
      <c r="C43" s="123"/>
      <c r="D43" s="123"/>
      <c r="E43" s="123"/>
      <c r="F43" s="123"/>
      <c r="G43" s="123"/>
      <c r="H43" s="123"/>
      <c r="I43" s="123"/>
      <c r="J43" s="123"/>
      <c r="K43" s="123"/>
      <c r="L43" s="123"/>
      <c r="M43" s="123"/>
      <c r="N43" s="123"/>
      <c r="O43" s="123"/>
      <c r="P43" s="123"/>
      <c r="Q43" s="123"/>
      <c r="R43" s="123"/>
      <c r="S43" s="123"/>
      <c r="T43" s="123"/>
      <c r="U43" s="123"/>
      <c r="V43" s="123"/>
      <c r="W43" s="123"/>
    </row>
    <row r="44" spans="1:23" ht="49.5" customHeight="1">
      <c r="A44" s="78" t="s">
        <v>20</v>
      </c>
      <c r="B44" s="78"/>
      <c r="C44" s="30" t="s">
        <v>54</v>
      </c>
      <c r="D44" s="32"/>
      <c r="E44" s="30" t="s">
        <v>14</v>
      </c>
      <c r="F44" s="32"/>
      <c r="G44" s="30" t="s">
        <v>21</v>
      </c>
      <c r="H44" s="31"/>
      <c r="I44" s="32"/>
      <c r="J44" s="125" t="s">
        <v>22</v>
      </c>
      <c r="K44" s="126"/>
      <c r="L44" s="78" t="s">
        <v>23</v>
      </c>
      <c r="M44" s="78"/>
      <c r="N44" s="78" t="s">
        <v>15</v>
      </c>
      <c r="O44" s="78"/>
      <c r="P44" s="78" t="s">
        <v>16</v>
      </c>
      <c r="Q44" s="78"/>
      <c r="R44" s="125" t="s">
        <v>24</v>
      </c>
      <c r="S44" s="126"/>
      <c r="T44" s="78" t="s">
        <v>26</v>
      </c>
      <c r="U44" s="78"/>
      <c r="V44" s="121" t="s">
        <v>36</v>
      </c>
      <c r="W44" s="122"/>
    </row>
    <row r="45" spans="1:23" ht="16.5" customHeight="1">
      <c r="A45" s="34" t="s">
        <v>41</v>
      </c>
      <c r="B45" s="34"/>
      <c r="C45" s="34"/>
      <c r="D45" s="34"/>
      <c r="E45" s="34"/>
      <c r="F45" s="34"/>
      <c r="G45" s="34"/>
      <c r="H45" s="34"/>
      <c r="I45" s="34"/>
      <c r="J45" s="34"/>
      <c r="K45" s="34"/>
      <c r="L45" s="34"/>
      <c r="M45" s="34"/>
      <c r="N45" s="34"/>
      <c r="O45" s="34"/>
      <c r="P45" s="34"/>
      <c r="Q45" s="34"/>
      <c r="R45" s="34"/>
      <c r="S45" s="34"/>
      <c r="T45" s="34"/>
      <c r="U45" s="34"/>
      <c r="V45" s="120"/>
      <c r="W45" s="120"/>
    </row>
    <row r="46" spans="1:23">
      <c r="A46" s="94"/>
      <c r="B46" s="94"/>
      <c r="C46" s="40" t="s">
        <v>3</v>
      </c>
      <c r="D46" s="40"/>
      <c r="E46" s="40"/>
      <c r="F46" s="40"/>
      <c r="G46" s="33"/>
      <c r="H46" s="33"/>
      <c r="I46" s="33"/>
      <c r="J46" s="87"/>
      <c r="K46" s="87"/>
      <c r="L46" s="87"/>
      <c r="M46" s="94"/>
      <c r="N46" s="94"/>
      <c r="O46" s="94"/>
      <c r="P46" s="94"/>
      <c r="Q46" s="94"/>
      <c r="R46" s="94"/>
      <c r="S46" s="94"/>
      <c r="T46" s="94"/>
      <c r="U46" s="94"/>
      <c r="V46" s="33">
        <f>(T46*0.4)</f>
        <v>0</v>
      </c>
      <c r="W46" s="33"/>
    </row>
    <row r="47" spans="1:23">
      <c r="A47" s="33"/>
      <c r="B47" s="33"/>
      <c r="C47" s="40" t="s">
        <v>3</v>
      </c>
      <c r="D47" s="40"/>
      <c r="E47" s="40"/>
      <c r="F47" s="40"/>
      <c r="G47" s="33" t="s">
        <v>3</v>
      </c>
      <c r="H47" s="33"/>
      <c r="I47" s="33"/>
      <c r="J47" s="40" t="s">
        <v>3</v>
      </c>
      <c r="K47" s="40"/>
      <c r="L47" s="94"/>
      <c r="M47" s="94"/>
      <c r="N47" s="33"/>
      <c r="O47" s="33"/>
      <c r="P47" s="33"/>
      <c r="Q47" s="33"/>
      <c r="R47" s="33"/>
      <c r="S47" s="33"/>
      <c r="T47" s="33"/>
      <c r="U47" s="33"/>
      <c r="V47" s="33">
        <f t="shared" ref="V47:V50" si="0">(T47*0.4)</f>
        <v>0</v>
      </c>
      <c r="W47" s="33"/>
    </row>
    <row r="48" spans="1:23">
      <c r="A48" s="33"/>
      <c r="B48" s="33"/>
      <c r="C48" s="40" t="s">
        <v>3</v>
      </c>
      <c r="D48" s="40"/>
      <c r="E48" s="40"/>
      <c r="F48" s="40"/>
      <c r="G48" s="33" t="s">
        <v>3</v>
      </c>
      <c r="H48" s="33"/>
      <c r="I48" s="33"/>
      <c r="J48" s="40" t="s">
        <v>3</v>
      </c>
      <c r="K48" s="40"/>
      <c r="L48" s="94"/>
      <c r="M48" s="94"/>
      <c r="N48" s="33"/>
      <c r="O48" s="33"/>
      <c r="P48" s="33"/>
      <c r="Q48" s="33"/>
      <c r="R48" s="33"/>
      <c r="S48" s="33"/>
      <c r="T48" s="33"/>
      <c r="U48" s="33"/>
      <c r="V48" s="33">
        <f t="shared" si="0"/>
        <v>0</v>
      </c>
      <c r="W48" s="33"/>
    </row>
    <row r="49" spans="1:23">
      <c r="A49" s="33"/>
      <c r="B49" s="33"/>
      <c r="C49" s="40" t="s">
        <v>3</v>
      </c>
      <c r="D49" s="40"/>
      <c r="E49" s="40"/>
      <c r="F49" s="40"/>
      <c r="G49" s="33" t="s">
        <v>3</v>
      </c>
      <c r="H49" s="33"/>
      <c r="I49" s="33"/>
      <c r="J49" s="40" t="s">
        <v>3</v>
      </c>
      <c r="K49" s="40"/>
      <c r="L49" s="94"/>
      <c r="M49" s="94"/>
      <c r="N49" s="33"/>
      <c r="O49" s="33"/>
      <c r="P49" s="33"/>
      <c r="Q49" s="33"/>
      <c r="R49" s="33"/>
      <c r="S49" s="33"/>
      <c r="T49" s="33"/>
      <c r="U49" s="33"/>
      <c r="V49" s="33">
        <f t="shared" si="0"/>
        <v>0</v>
      </c>
      <c r="W49" s="33"/>
    </row>
    <row r="50" spans="1:23">
      <c r="A50" s="33"/>
      <c r="B50" s="33"/>
      <c r="C50" s="40" t="s">
        <v>3</v>
      </c>
      <c r="D50" s="40"/>
      <c r="E50" s="40"/>
      <c r="F50" s="40"/>
      <c r="G50" s="33" t="s">
        <v>3</v>
      </c>
      <c r="H50" s="33"/>
      <c r="I50" s="33"/>
      <c r="J50" s="40" t="s">
        <v>3</v>
      </c>
      <c r="K50" s="40"/>
      <c r="L50" s="94"/>
      <c r="M50" s="94"/>
      <c r="N50" s="33"/>
      <c r="O50" s="33"/>
      <c r="P50" s="33"/>
      <c r="Q50" s="33"/>
      <c r="R50" s="33"/>
      <c r="S50" s="33"/>
      <c r="T50" s="33"/>
      <c r="U50" s="33"/>
      <c r="V50" s="33">
        <f t="shared" si="0"/>
        <v>0</v>
      </c>
      <c r="W50" s="33"/>
    </row>
    <row r="51" spans="1:23" ht="15">
      <c r="A51" s="36"/>
      <c r="B51" s="36"/>
      <c r="C51" s="36"/>
      <c r="D51" s="36"/>
      <c r="E51" s="36"/>
      <c r="F51" s="36"/>
      <c r="G51" s="36"/>
      <c r="H51" s="36"/>
      <c r="I51" s="36"/>
      <c r="J51" s="36"/>
      <c r="K51" s="36"/>
      <c r="L51" s="36"/>
      <c r="M51" s="36"/>
      <c r="N51" s="36"/>
      <c r="O51" s="36"/>
      <c r="P51" s="36"/>
      <c r="Q51" s="36"/>
      <c r="R51" s="36"/>
      <c r="S51" s="36"/>
      <c r="T51" s="37">
        <f>SUM(T46:U50)</f>
        <v>0</v>
      </c>
      <c r="U51" s="37"/>
      <c r="V51" s="127">
        <f>SUM(V46:W50)</f>
        <v>0</v>
      </c>
      <c r="W51" s="127"/>
    </row>
    <row r="52" spans="1:23" ht="16.5">
      <c r="A52" s="101" t="s">
        <v>42</v>
      </c>
      <c r="B52" s="101"/>
      <c r="C52" s="101"/>
      <c r="D52" s="101"/>
      <c r="E52" s="101"/>
      <c r="F52" s="101"/>
      <c r="G52" s="101"/>
      <c r="H52" s="101"/>
      <c r="I52" s="101"/>
      <c r="J52" s="101"/>
      <c r="K52" s="101"/>
      <c r="L52" s="101"/>
      <c r="M52" s="101"/>
      <c r="N52" s="101"/>
      <c r="O52" s="101"/>
      <c r="P52" s="101"/>
      <c r="Q52" s="101"/>
      <c r="R52" s="101"/>
      <c r="S52" s="101"/>
      <c r="T52" s="101"/>
      <c r="U52" s="101"/>
      <c r="V52" s="102"/>
      <c r="W52" s="102"/>
    </row>
    <row r="53" spans="1:23">
      <c r="A53" s="94"/>
      <c r="B53" s="94"/>
      <c r="C53" s="40" t="s">
        <v>3</v>
      </c>
      <c r="D53" s="40"/>
      <c r="E53" s="40"/>
      <c r="F53" s="40"/>
      <c r="G53" s="33" t="s">
        <v>3</v>
      </c>
      <c r="H53" s="33"/>
      <c r="I53" s="33"/>
      <c r="J53" s="99" t="s">
        <v>3</v>
      </c>
      <c r="K53" s="100"/>
      <c r="L53" s="94"/>
      <c r="M53" s="94"/>
      <c r="N53" s="94"/>
      <c r="O53" s="94"/>
      <c r="P53" s="94"/>
      <c r="Q53" s="94"/>
      <c r="R53" s="94"/>
      <c r="S53" s="94"/>
      <c r="T53" s="94"/>
      <c r="U53" s="94"/>
      <c r="V53" s="33">
        <f>T53</f>
        <v>0</v>
      </c>
      <c r="W53" s="33"/>
    </row>
    <row r="54" spans="1:23">
      <c r="A54" s="97"/>
      <c r="B54" s="97"/>
      <c r="C54" s="40" t="s">
        <v>3</v>
      </c>
      <c r="D54" s="40"/>
      <c r="E54" s="40"/>
      <c r="F54" s="40"/>
      <c r="G54" s="33" t="s">
        <v>3</v>
      </c>
      <c r="H54" s="33"/>
      <c r="I54" s="33"/>
      <c r="J54" s="98" t="s">
        <v>3</v>
      </c>
      <c r="K54" s="98"/>
      <c r="L54" s="97"/>
      <c r="M54" s="97"/>
      <c r="N54" s="97"/>
      <c r="O54" s="97"/>
      <c r="P54" s="97"/>
      <c r="Q54" s="97"/>
      <c r="R54" s="97"/>
      <c r="S54" s="97"/>
      <c r="T54" s="33"/>
      <c r="U54" s="33"/>
      <c r="V54" s="33">
        <f>T54</f>
        <v>0</v>
      </c>
      <c r="W54" s="33"/>
    </row>
    <row r="55" spans="1:23" ht="15">
      <c r="A55" s="36" t="s">
        <v>27</v>
      </c>
      <c r="B55" s="36"/>
      <c r="C55" s="36"/>
      <c r="D55" s="36"/>
      <c r="E55" s="36"/>
      <c r="F55" s="36"/>
      <c r="G55" s="36"/>
      <c r="H55" s="36"/>
      <c r="I55" s="36"/>
      <c r="J55" s="36"/>
      <c r="K55" s="36"/>
      <c r="L55" s="36"/>
      <c r="M55" s="36"/>
      <c r="N55" s="36"/>
      <c r="O55" s="36"/>
      <c r="P55" s="36"/>
      <c r="Q55" s="36"/>
      <c r="R55" s="36"/>
      <c r="S55" s="36"/>
      <c r="T55" s="37">
        <f>SUM(T53:U54)</f>
        <v>0</v>
      </c>
      <c r="U55" s="37"/>
      <c r="V55" s="127">
        <f>SUM(V53:W54)</f>
        <v>0</v>
      </c>
      <c r="W55" s="127"/>
    </row>
    <row r="56" spans="1:23" ht="16.5" customHeight="1">
      <c r="A56" s="34" t="s">
        <v>64</v>
      </c>
      <c r="B56" s="34"/>
      <c r="C56" s="34"/>
      <c r="D56" s="34"/>
      <c r="E56" s="34"/>
      <c r="F56" s="34"/>
      <c r="G56" s="34"/>
      <c r="H56" s="34"/>
      <c r="I56" s="34"/>
      <c r="J56" s="34"/>
      <c r="K56" s="34"/>
      <c r="L56" s="34"/>
      <c r="M56" s="34"/>
      <c r="N56" s="34"/>
      <c r="O56" s="34"/>
      <c r="P56" s="34"/>
      <c r="Q56" s="34"/>
      <c r="R56" s="34"/>
      <c r="S56" s="34"/>
      <c r="T56" s="34"/>
      <c r="U56" s="34"/>
      <c r="V56" s="35"/>
      <c r="W56" s="35"/>
    </row>
    <row r="57" spans="1:23">
      <c r="A57" s="94"/>
      <c r="B57" s="94"/>
      <c r="C57" s="40" t="s">
        <v>3</v>
      </c>
      <c r="D57" s="40"/>
      <c r="E57" s="40"/>
      <c r="F57" s="40"/>
      <c r="G57" s="33" t="s">
        <v>3</v>
      </c>
      <c r="H57" s="33"/>
      <c r="I57" s="33"/>
      <c r="J57" s="87" t="s">
        <v>3</v>
      </c>
      <c r="K57" s="87"/>
      <c r="L57" s="94"/>
      <c r="M57" s="94"/>
      <c r="N57" s="94"/>
      <c r="O57" s="94"/>
      <c r="P57" s="94"/>
      <c r="Q57" s="94"/>
      <c r="R57" s="94"/>
      <c r="S57" s="94"/>
      <c r="T57" s="94"/>
      <c r="U57" s="94"/>
      <c r="V57" s="33">
        <f>(T57*0.9)</f>
        <v>0</v>
      </c>
      <c r="W57" s="33"/>
    </row>
    <row r="58" spans="1:23">
      <c r="A58" s="33"/>
      <c r="B58" s="33"/>
      <c r="C58" s="40" t="s">
        <v>3</v>
      </c>
      <c r="D58" s="40"/>
      <c r="E58" s="40"/>
      <c r="F58" s="40"/>
      <c r="G58" s="33" t="s">
        <v>3</v>
      </c>
      <c r="H58" s="33"/>
      <c r="I58" s="33"/>
      <c r="J58" s="40" t="s">
        <v>3</v>
      </c>
      <c r="K58" s="40"/>
      <c r="L58" s="33"/>
      <c r="M58" s="33"/>
      <c r="N58" s="33"/>
      <c r="O58" s="33"/>
      <c r="P58" s="33"/>
      <c r="Q58" s="33"/>
      <c r="R58" s="33"/>
      <c r="S58" s="33"/>
      <c r="T58" s="33"/>
      <c r="U58" s="33"/>
      <c r="V58" s="33">
        <f t="shared" ref="V58:V65" si="1">(T58*0.9)</f>
        <v>0</v>
      </c>
      <c r="W58" s="33"/>
    </row>
    <row r="59" spans="1:23">
      <c r="A59" s="33"/>
      <c r="B59" s="33"/>
      <c r="C59" s="40"/>
      <c r="D59" s="40"/>
      <c r="E59" s="40"/>
      <c r="F59" s="40"/>
      <c r="G59" s="33"/>
      <c r="H59" s="33"/>
      <c r="I59" s="33"/>
      <c r="J59" s="83"/>
      <c r="K59" s="84"/>
      <c r="L59" s="85"/>
      <c r="M59" s="86"/>
      <c r="N59" s="85"/>
      <c r="O59" s="86"/>
      <c r="P59" s="85"/>
      <c r="Q59" s="86"/>
      <c r="R59" s="85"/>
      <c r="S59" s="86"/>
      <c r="T59" s="33"/>
      <c r="U59" s="33"/>
      <c r="V59" s="33">
        <f t="shared" si="1"/>
        <v>0</v>
      </c>
      <c r="W59" s="33"/>
    </row>
    <row r="60" spans="1:23">
      <c r="A60" s="33"/>
      <c r="B60" s="33"/>
      <c r="C60" s="40"/>
      <c r="D60" s="40"/>
      <c r="E60" s="40"/>
      <c r="F60" s="40"/>
      <c r="G60" s="33"/>
      <c r="H60" s="33"/>
      <c r="I60" s="33"/>
      <c r="J60" s="83"/>
      <c r="K60" s="84"/>
      <c r="L60" s="85"/>
      <c r="M60" s="86"/>
      <c r="N60" s="85"/>
      <c r="O60" s="86"/>
      <c r="P60" s="85"/>
      <c r="Q60" s="86"/>
      <c r="R60" s="85"/>
      <c r="S60" s="86"/>
      <c r="T60" s="33"/>
      <c r="U60" s="33"/>
      <c r="V60" s="33">
        <f t="shared" si="1"/>
        <v>0</v>
      </c>
      <c r="W60" s="33"/>
    </row>
    <row r="61" spans="1:23">
      <c r="A61" s="33"/>
      <c r="B61" s="33"/>
      <c r="C61" s="40"/>
      <c r="D61" s="40"/>
      <c r="E61" s="40"/>
      <c r="F61" s="40"/>
      <c r="G61" s="33"/>
      <c r="H61" s="33"/>
      <c r="I61" s="33"/>
      <c r="J61" s="83"/>
      <c r="K61" s="84"/>
      <c r="L61" s="85"/>
      <c r="M61" s="86"/>
      <c r="N61" s="85"/>
      <c r="O61" s="86"/>
      <c r="P61" s="85"/>
      <c r="Q61" s="86"/>
      <c r="R61" s="85"/>
      <c r="S61" s="86"/>
      <c r="T61" s="33"/>
      <c r="U61" s="33"/>
      <c r="V61" s="33">
        <f t="shared" si="1"/>
        <v>0</v>
      </c>
      <c r="W61" s="33"/>
    </row>
    <row r="62" spans="1:23">
      <c r="A62" s="33"/>
      <c r="B62" s="33"/>
      <c r="C62" s="40"/>
      <c r="D62" s="40"/>
      <c r="E62" s="40"/>
      <c r="F62" s="40"/>
      <c r="G62" s="33"/>
      <c r="H62" s="33"/>
      <c r="I62" s="33"/>
      <c r="J62" s="83"/>
      <c r="K62" s="84"/>
      <c r="L62" s="85"/>
      <c r="M62" s="86"/>
      <c r="N62" s="85"/>
      <c r="O62" s="86"/>
      <c r="P62" s="85"/>
      <c r="Q62" s="86"/>
      <c r="R62" s="85"/>
      <c r="S62" s="86"/>
      <c r="T62" s="33"/>
      <c r="U62" s="33"/>
      <c r="V62" s="33">
        <f t="shared" si="1"/>
        <v>0</v>
      </c>
      <c r="W62" s="33"/>
    </row>
    <row r="63" spans="1:23">
      <c r="A63" s="33"/>
      <c r="B63" s="33"/>
      <c r="C63" s="40"/>
      <c r="D63" s="40"/>
      <c r="E63" s="40"/>
      <c r="F63" s="40"/>
      <c r="G63" s="33"/>
      <c r="H63" s="33"/>
      <c r="I63" s="33"/>
      <c r="J63" s="83"/>
      <c r="K63" s="84"/>
      <c r="L63" s="85"/>
      <c r="M63" s="86"/>
      <c r="N63" s="85"/>
      <c r="O63" s="86"/>
      <c r="P63" s="85"/>
      <c r="Q63" s="86"/>
      <c r="R63" s="85"/>
      <c r="S63" s="86"/>
      <c r="T63" s="33"/>
      <c r="U63" s="33"/>
      <c r="V63" s="33">
        <f t="shared" si="1"/>
        <v>0</v>
      </c>
      <c r="W63" s="33"/>
    </row>
    <row r="64" spans="1:23">
      <c r="A64" s="97"/>
      <c r="B64" s="97"/>
      <c r="C64" s="40"/>
      <c r="D64" s="40"/>
      <c r="E64" s="40"/>
      <c r="F64" s="40"/>
      <c r="G64" s="33"/>
      <c r="H64" s="33"/>
      <c r="I64" s="33"/>
      <c r="J64" s="81"/>
      <c r="K64" s="82"/>
      <c r="L64" s="79"/>
      <c r="M64" s="80"/>
      <c r="N64" s="79"/>
      <c r="O64" s="80"/>
      <c r="P64" s="79"/>
      <c r="Q64" s="80"/>
      <c r="R64" s="79"/>
      <c r="S64" s="80"/>
      <c r="T64" s="33"/>
      <c r="U64" s="33"/>
      <c r="V64" s="33">
        <f t="shared" si="1"/>
        <v>0</v>
      </c>
      <c r="W64" s="33"/>
    </row>
    <row r="65" spans="1:23">
      <c r="A65" s="33"/>
      <c r="B65" s="33"/>
      <c r="C65" s="40"/>
      <c r="D65" s="40"/>
      <c r="E65" s="40"/>
      <c r="F65" s="40"/>
      <c r="G65" s="33"/>
      <c r="H65" s="33"/>
      <c r="I65" s="33"/>
      <c r="J65" s="40"/>
      <c r="K65" s="40"/>
      <c r="L65" s="33"/>
      <c r="M65" s="33"/>
      <c r="N65" s="33"/>
      <c r="O65" s="33"/>
      <c r="P65" s="33"/>
      <c r="Q65" s="33"/>
      <c r="R65" s="33"/>
      <c r="S65" s="33"/>
      <c r="T65" s="94"/>
      <c r="U65" s="94"/>
      <c r="V65" s="33">
        <f t="shared" si="1"/>
        <v>0</v>
      </c>
      <c r="W65" s="33"/>
    </row>
    <row r="66" spans="1:23" ht="15">
      <c r="A66" s="36" t="s">
        <v>27</v>
      </c>
      <c r="B66" s="36"/>
      <c r="C66" s="36"/>
      <c r="D66" s="36"/>
      <c r="E66" s="36"/>
      <c r="F66" s="36"/>
      <c r="G66" s="36"/>
      <c r="H66" s="36"/>
      <c r="I66" s="36"/>
      <c r="J66" s="36"/>
      <c r="K66" s="36"/>
      <c r="L66" s="36"/>
      <c r="M66" s="36"/>
      <c r="N66" s="36"/>
      <c r="O66" s="36"/>
      <c r="P66" s="36"/>
      <c r="Q66" s="36"/>
      <c r="R66" s="36"/>
      <c r="S66" s="36"/>
      <c r="T66" s="128">
        <f>SUM(T57:U65)</f>
        <v>0</v>
      </c>
      <c r="U66" s="128"/>
      <c r="V66" s="127">
        <f>SUM(V57:W65)</f>
        <v>0</v>
      </c>
      <c r="W66" s="127"/>
    </row>
    <row r="67" spans="1:23" ht="16.5">
      <c r="A67" s="101" t="s">
        <v>43</v>
      </c>
      <c r="B67" s="101"/>
      <c r="C67" s="101"/>
      <c r="D67" s="101"/>
      <c r="E67" s="101"/>
      <c r="F67" s="101"/>
      <c r="G67" s="101"/>
      <c r="H67" s="101"/>
      <c r="I67" s="101"/>
      <c r="J67" s="101"/>
      <c r="K67" s="101"/>
      <c r="L67" s="101"/>
      <c r="M67" s="101"/>
      <c r="N67" s="101"/>
      <c r="O67" s="101"/>
      <c r="P67" s="101"/>
      <c r="Q67" s="101"/>
      <c r="R67" s="101"/>
      <c r="S67" s="101"/>
      <c r="T67" s="101"/>
      <c r="U67" s="101"/>
      <c r="V67" s="102"/>
      <c r="W67" s="102"/>
    </row>
    <row r="68" spans="1:23">
      <c r="A68" s="106"/>
      <c r="B68" s="107"/>
      <c r="C68" s="25"/>
      <c r="D68" s="25"/>
      <c r="E68" s="25"/>
      <c r="F68" s="25"/>
      <c r="G68" s="25"/>
      <c r="H68" s="25"/>
      <c r="I68" s="25"/>
      <c r="J68" s="38"/>
      <c r="K68" s="39"/>
      <c r="L68" s="95"/>
      <c r="M68" s="96"/>
      <c r="N68" s="95"/>
      <c r="O68" s="96"/>
      <c r="P68" s="95"/>
      <c r="Q68" s="96"/>
      <c r="R68" s="95"/>
      <c r="S68" s="96"/>
      <c r="T68" s="85"/>
      <c r="U68" s="86"/>
      <c r="V68" s="33">
        <f>(T68*0.9)</f>
        <v>0</v>
      </c>
      <c r="W68" s="33"/>
    </row>
    <row r="69" spans="1:23">
      <c r="A69" s="95"/>
      <c r="B69" s="96"/>
      <c r="C69" s="25"/>
      <c r="D69" s="25"/>
      <c r="E69" s="25"/>
      <c r="F69" s="25"/>
      <c r="G69" s="25"/>
      <c r="H69" s="25"/>
      <c r="I69" s="25"/>
      <c r="J69" s="38"/>
      <c r="K69" s="39"/>
      <c r="L69" s="95"/>
      <c r="M69" s="96"/>
      <c r="N69" s="95"/>
      <c r="O69" s="96"/>
      <c r="P69" s="95"/>
      <c r="Q69" s="96"/>
      <c r="R69" s="95"/>
      <c r="S69" s="96"/>
      <c r="T69" s="33"/>
      <c r="U69" s="33"/>
      <c r="V69" s="33">
        <f t="shared" ref="V69:V73" si="2">(T69*0.9)</f>
        <v>0</v>
      </c>
      <c r="W69" s="33"/>
    </row>
    <row r="70" spans="1:23">
      <c r="A70" s="95"/>
      <c r="B70" s="96"/>
      <c r="C70" s="25"/>
      <c r="D70" s="25"/>
      <c r="E70" s="25"/>
      <c r="F70" s="25"/>
      <c r="G70" s="25"/>
      <c r="H70" s="25"/>
      <c r="I70" s="25"/>
      <c r="J70" s="38"/>
      <c r="K70" s="39"/>
      <c r="L70" s="95"/>
      <c r="M70" s="96"/>
      <c r="N70" s="95"/>
      <c r="O70" s="96"/>
      <c r="P70" s="95"/>
      <c r="Q70" s="96"/>
      <c r="R70" s="95"/>
      <c r="S70" s="96"/>
      <c r="T70" s="33"/>
      <c r="U70" s="33"/>
      <c r="V70" s="33">
        <f t="shared" si="2"/>
        <v>0</v>
      </c>
      <c r="W70" s="33"/>
    </row>
    <row r="71" spans="1:23">
      <c r="A71" s="95"/>
      <c r="B71" s="96"/>
      <c r="C71" s="25"/>
      <c r="D71" s="25"/>
      <c r="E71" s="25"/>
      <c r="F71" s="25"/>
      <c r="G71" s="25"/>
      <c r="H71" s="25"/>
      <c r="I71" s="25"/>
      <c r="J71" s="38"/>
      <c r="K71" s="39"/>
      <c r="L71" s="95"/>
      <c r="M71" s="96"/>
      <c r="N71" s="95"/>
      <c r="O71" s="96"/>
      <c r="P71" s="95"/>
      <c r="Q71" s="96"/>
      <c r="R71" s="95"/>
      <c r="S71" s="96"/>
      <c r="T71" s="33"/>
      <c r="U71" s="33"/>
      <c r="V71" s="33">
        <f t="shared" si="2"/>
        <v>0</v>
      </c>
      <c r="W71" s="33"/>
    </row>
    <row r="72" spans="1:23">
      <c r="A72" s="95"/>
      <c r="B72" s="96"/>
      <c r="C72" s="25"/>
      <c r="D72" s="25"/>
      <c r="E72" s="25"/>
      <c r="F72" s="25"/>
      <c r="G72" s="25"/>
      <c r="H72" s="25"/>
      <c r="I72" s="25"/>
      <c r="J72" s="38"/>
      <c r="K72" s="39"/>
      <c r="L72" s="95"/>
      <c r="M72" s="96"/>
      <c r="N72" s="95"/>
      <c r="O72" s="96"/>
      <c r="P72" s="95"/>
      <c r="Q72" s="96"/>
      <c r="R72" s="95"/>
      <c r="S72" s="96"/>
      <c r="T72" s="33"/>
      <c r="U72" s="33"/>
      <c r="V72" s="33">
        <f t="shared" si="2"/>
        <v>0</v>
      </c>
      <c r="W72" s="33"/>
    </row>
    <row r="73" spans="1:23">
      <c r="A73" s="104"/>
      <c r="B73" s="105"/>
      <c r="C73" s="25"/>
      <c r="D73" s="25"/>
      <c r="E73" s="25"/>
      <c r="F73" s="25"/>
      <c r="G73" s="25"/>
      <c r="H73" s="25"/>
      <c r="I73" s="25"/>
      <c r="J73" s="38"/>
      <c r="K73" s="39"/>
      <c r="L73" s="95"/>
      <c r="M73" s="96"/>
      <c r="N73" s="95"/>
      <c r="O73" s="96"/>
      <c r="P73" s="95"/>
      <c r="Q73" s="96"/>
      <c r="R73" s="95"/>
      <c r="S73" s="96"/>
      <c r="T73" s="97"/>
      <c r="U73" s="97"/>
      <c r="V73" s="33">
        <f t="shared" si="2"/>
        <v>0</v>
      </c>
      <c r="W73" s="33"/>
    </row>
    <row r="74" spans="1:23" s="2" customFormat="1" ht="15">
      <c r="A74" s="26" t="s">
        <v>27</v>
      </c>
      <c r="B74" s="27"/>
      <c r="C74" s="27"/>
      <c r="D74" s="27"/>
      <c r="E74" s="27"/>
      <c r="F74" s="27"/>
      <c r="G74" s="27"/>
      <c r="H74" s="27"/>
      <c r="I74" s="27"/>
      <c r="J74" s="27"/>
      <c r="K74" s="27"/>
      <c r="L74" s="27"/>
      <c r="M74" s="27"/>
      <c r="N74" s="27"/>
      <c r="O74" s="27"/>
      <c r="P74" s="27"/>
      <c r="Q74" s="27"/>
      <c r="R74" s="27"/>
      <c r="S74" s="28"/>
      <c r="T74" s="111">
        <f>SUM(T68:U73)</f>
        <v>0</v>
      </c>
      <c r="U74" s="112"/>
      <c r="V74" s="111">
        <f>SUM(V68:W73)</f>
        <v>0</v>
      </c>
      <c r="W74" s="112"/>
    </row>
    <row r="75" spans="1:23" ht="16.5">
      <c r="A75" s="138" t="s">
        <v>50</v>
      </c>
      <c r="B75" s="139"/>
      <c r="C75" s="139"/>
      <c r="D75" s="139"/>
      <c r="E75" s="139"/>
      <c r="F75" s="139"/>
      <c r="G75" s="139"/>
      <c r="H75" s="139"/>
      <c r="I75" s="139"/>
      <c r="J75" s="139"/>
      <c r="K75" s="139"/>
      <c r="L75" s="139"/>
      <c r="M75" s="139"/>
      <c r="N75" s="139"/>
      <c r="O75" s="139"/>
      <c r="P75" s="139"/>
      <c r="Q75" s="139"/>
      <c r="R75" s="139"/>
      <c r="S75" s="139"/>
      <c r="T75" s="139"/>
      <c r="U75" s="140"/>
      <c r="V75" s="136"/>
      <c r="W75" s="137"/>
    </row>
    <row r="76" spans="1:23" s="2" customFormat="1" ht="16.5">
      <c r="A76" s="101" t="s">
        <v>45</v>
      </c>
      <c r="B76" s="101"/>
      <c r="C76" s="101"/>
      <c r="D76" s="101"/>
      <c r="E76" s="101"/>
      <c r="F76" s="101"/>
      <c r="G76" s="101"/>
      <c r="H76" s="101"/>
      <c r="I76" s="101"/>
      <c r="J76" s="101"/>
      <c r="K76" s="101"/>
      <c r="L76" s="101"/>
      <c r="M76" s="101"/>
      <c r="N76" s="101"/>
      <c r="O76" s="101"/>
      <c r="P76" s="101"/>
      <c r="Q76" s="101"/>
      <c r="R76" s="101"/>
      <c r="S76" s="101"/>
      <c r="T76" s="101"/>
      <c r="U76" s="101"/>
      <c r="V76" s="110"/>
      <c r="W76" s="110"/>
    </row>
    <row r="77" spans="1:23" s="2" customFormat="1" ht="15">
      <c r="A77" s="108"/>
      <c r="B77" s="109"/>
      <c r="C77" s="29"/>
      <c r="D77" s="29"/>
      <c r="E77" s="29"/>
      <c r="F77" s="29"/>
      <c r="G77" s="29"/>
      <c r="H77" s="29"/>
      <c r="I77" s="29"/>
      <c r="J77" s="108"/>
      <c r="K77" s="109"/>
      <c r="L77" s="108"/>
      <c r="M77" s="109"/>
      <c r="N77" s="108"/>
      <c r="O77" s="109"/>
      <c r="P77" s="108"/>
      <c r="Q77" s="109"/>
      <c r="R77" s="108"/>
      <c r="S77" s="109"/>
      <c r="T77" s="85"/>
      <c r="U77" s="86"/>
      <c r="V77" s="33">
        <f>T77*0.9</f>
        <v>0</v>
      </c>
      <c r="W77" s="33"/>
    </row>
    <row r="78" spans="1:23" s="2" customFormat="1" ht="15">
      <c r="A78" s="108"/>
      <c r="B78" s="109"/>
      <c r="C78" s="29"/>
      <c r="D78" s="29"/>
      <c r="E78" s="29"/>
      <c r="F78" s="29"/>
      <c r="G78" s="29"/>
      <c r="H78" s="29"/>
      <c r="I78" s="29"/>
      <c r="J78" s="108"/>
      <c r="K78" s="109"/>
      <c r="L78" s="108"/>
      <c r="M78" s="109"/>
      <c r="N78" s="108"/>
      <c r="O78" s="109"/>
      <c r="P78" s="108"/>
      <c r="Q78" s="109"/>
      <c r="R78" s="108"/>
      <c r="S78" s="109"/>
      <c r="T78" s="85"/>
      <c r="U78" s="86"/>
      <c r="V78" s="33">
        <f t="shared" ref="V78:V80" si="3">T78*0.9</f>
        <v>0</v>
      </c>
      <c r="W78" s="33"/>
    </row>
    <row r="79" spans="1:23" s="2" customFormat="1" ht="15">
      <c r="A79" s="108"/>
      <c r="B79" s="109"/>
      <c r="C79" s="29"/>
      <c r="D79" s="29"/>
      <c r="E79" s="29"/>
      <c r="F79" s="29"/>
      <c r="G79" s="29"/>
      <c r="H79" s="29"/>
      <c r="I79" s="29"/>
      <c r="J79" s="108"/>
      <c r="K79" s="109"/>
      <c r="L79" s="108"/>
      <c r="M79" s="109"/>
      <c r="N79" s="108"/>
      <c r="O79" s="109"/>
      <c r="P79" s="108"/>
      <c r="Q79" s="109"/>
      <c r="R79" s="108"/>
      <c r="S79" s="109"/>
      <c r="T79" s="85"/>
      <c r="U79" s="86"/>
      <c r="V79" s="33">
        <f t="shared" si="3"/>
        <v>0</v>
      </c>
      <c r="W79" s="33"/>
    </row>
    <row r="80" spans="1:23" s="2" customFormat="1" ht="15">
      <c r="A80" s="108"/>
      <c r="B80" s="109"/>
      <c r="C80" s="29"/>
      <c r="D80" s="29"/>
      <c r="E80" s="29"/>
      <c r="F80" s="29"/>
      <c r="G80" s="29"/>
      <c r="H80" s="29"/>
      <c r="I80" s="29"/>
      <c r="J80" s="108"/>
      <c r="K80" s="109"/>
      <c r="L80" s="108"/>
      <c r="M80" s="109"/>
      <c r="N80" s="108"/>
      <c r="O80" s="109"/>
      <c r="P80" s="108"/>
      <c r="Q80" s="109"/>
      <c r="R80" s="108"/>
      <c r="S80" s="109"/>
      <c r="T80" s="85"/>
      <c r="U80" s="86"/>
      <c r="V80" s="33">
        <f t="shared" si="3"/>
        <v>0</v>
      </c>
      <c r="W80" s="33"/>
    </row>
    <row r="81" spans="1:23" s="2" customFormat="1" ht="15">
      <c r="A81" s="26" t="s">
        <v>27</v>
      </c>
      <c r="B81" s="27"/>
      <c r="C81" s="27"/>
      <c r="D81" s="27"/>
      <c r="E81" s="27"/>
      <c r="F81" s="27"/>
      <c r="G81" s="27"/>
      <c r="H81" s="27"/>
      <c r="I81" s="27"/>
      <c r="J81" s="27"/>
      <c r="K81" s="27"/>
      <c r="L81" s="27"/>
      <c r="M81" s="27"/>
      <c r="N81" s="27"/>
      <c r="O81" s="27"/>
      <c r="P81" s="27"/>
      <c r="Q81" s="27"/>
      <c r="R81" s="27"/>
      <c r="S81" s="28"/>
      <c r="T81" s="147">
        <f>SUM(T77:U80)</f>
        <v>0</v>
      </c>
      <c r="U81" s="148"/>
      <c r="V81" s="147">
        <f>SUM(V77:W80)</f>
        <v>0</v>
      </c>
      <c r="W81" s="148"/>
    </row>
    <row r="82" spans="1:23" s="2" customFormat="1" ht="15" customHeight="1">
      <c r="A82" s="162" t="s">
        <v>61</v>
      </c>
      <c r="B82" s="163"/>
      <c r="C82" s="163"/>
      <c r="D82" s="163"/>
      <c r="E82" s="163"/>
      <c r="F82" s="163"/>
      <c r="G82" s="163"/>
      <c r="H82" s="163"/>
      <c r="I82" s="163"/>
      <c r="J82" s="163"/>
      <c r="K82" s="163"/>
      <c r="L82" s="163"/>
      <c r="M82" s="163"/>
      <c r="N82" s="163"/>
      <c r="O82" s="163"/>
      <c r="P82" s="163"/>
      <c r="Q82" s="163"/>
      <c r="R82" s="163"/>
      <c r="S82" s="163"/>
      <c r="T82" s="163"/>
      <c r="U82" s="163"/>
      <c r="V82" s="163"/>
      <c r="W82" s="164"/>
    </row>
    <row r="83" spans="1:23" s="2" customFormat="1" ht="15">
      <c r="A83" s="29"/>
      <c r="B83" s="29"/>
      <c r="C83" s="29"/>
      <c r="D83" s="29"/>
      <c r="E83" s="29"/>
      <c r="F83" s="29"/>
      <c r="G83" s="29"/>
      <c r="H83" s="29"/>
      <c r="I83" s="29"/>
      <c r="J83" s="29"/>
      <c r="K83" s="29"/>
      <c r="L83" s="29"/>
      <c r="M83" s="29"/>
      <c r="N83" s="29"/>
      <c r="O83" s="29"/>
      <c r="P83" s="29"/>
      <c r="Q83" s="29"/>
      <c r="R83" s="29"/>
      <c r="S83" s="29"/>
      <c r="T83" s="29"/>
      <c r="U83" s="29"/>
      <c r="V83" s="165"/>
      <c r="W83" s="165"/>
    </row>
    <row r="84" spans="1:23" s="2" customFormat="1" ht="15">
      <c r="A84" s="29"/>
      <c r="B84" s="29"/>
      <c r="C84" s="29"/>
      <c r="D84" s="29"/>
      <c r="E84" s="29"/>
      <c r="F84" s="29"/>
      <c r="G84" s="29"/>
      <c r="H84" s="29"/>
      <c r="I84" s="29"/>
      <c r="J84" s="29"/>
      <c r="K84" s="29"/>
      <c r="L84" s="29"/>
      <c r="M84" s="29"/>
      <c r="N84" s="29"/>
      <c r="O84" s="29"/>
      <c r="P84" s="29"/>
      <c r="Q84" s="29"/>
      <c r="R84" s="29"/>
      <c r="S84" s="29"/>
      <c r="T84" s="29"/>
      <c r="U84" s="29"/>
      <c r="V84" s="165"/>
      <c r="W84" s="165"/>
    </row>
    <row r="85" spans="1:23" s="2" customFormat="1" ht="15">
      <c r="A85" s="29"/>
      <c r="B85" s="29"/>
      <c r="C85" s="29"/>
      <c r="D85" s="29"/>
      <c r="E85" s="29"/>
      <c r="F85" s="29"/>
      <c r="G85" s="29"/>
      <c r="H85" s="29"/>
      <c r="I85" s="29"/>
      <c r="J85" s="29"/>
      <c r="K85" s="29"/>
      <c r="L85" s="29"/>
      <c r="M85" s="29"/>
      <c r="N85" s="29"/>
      <c r="O85" s="29"/>
      <c r="P85" s="29"/>
      <c r="Q85" s="29"/>
      <c r="R85" s="29"/>
      <c r="S85" s="29"/>
      <c r="T85" s="29"/>
      <c r="U85" s="29"/>
      <c r="V85" s="165"/>
      <c r="W85" s="165"/>
    </row>
    <row r="86" spans="1:23" s="2" customFormat="1" ht="15">
      <c r="A86" s="29"/>
      <c r="B86" s="29"/>
      <c r="C86" s="29"/>
      <c r="D86" s="29"/>
      <c r="E86" s="29"/>
      <c r="F86" s="29"/>
      <c r="G86" s="29"/>
      <c r="H86" s="29"/>
      <c r="I86" s="29"/>
      <c r="J86" s="29"/>
      <c r="K86" s="29"/>
      <c r="L86" s="29"/>
      <c r="M86" s="29"/>
      <c r="N86" s="29"/>
      <c r="O86" s="29"/>
      <c r="P86" s="29"/>
      <c r="Q86" s="29"/>
      <c r="R86" s="29"/>
      <c r="S86" s="29"/>
      <c r="T86" s="29"/>
      <c r="U86" s="29"/>
      <c r="V86" s="29"/>
      <c r="W86" s="29"/>
    </row>
    <row r="87" spans="1:23" s="2" customFormat="1" ht="15">
      <c r="A87" s="169" t="s">
        <v>27</v>
      </c>
      <c r="B87" s="169"/>
      <c r="C87" s="169"/>
      <c r="D87" s="169"/>
      <c r="E87" s="169"/>
      <c r="F87" s="169"/>
      <c r="G87" s="169"/>
      <c r="H87" s="169"/>
      <c r="I87" s="169"/>
      <c r="J87" s="169"/>
      <c r="K87" s="169"/>
      <c r="L87" s="169"/>
      <c r="M87" s="169"/>
      <c r="N87" s="169"/>
      <c r="O87" s="169"/>
      <c r="P87" s="169"/>
      <c r="Q87" s="169"/>
      <c r="R87" s="169"/>
      <c r="S87" s="169"/>
      <c r="T87" s="29">
        <f>SUM(T83:U86)</f>
        <v>0</v>
      </c>
      <c r="U87" s="29"/>
      <c r="V87" s="108">
        <f>SUM(V83:W86)</f>
        <v>0</v>
      </c>
      <c r="W87" s="109"/>
    </row>
    <row r="88" spans="1:23" s="2" customFormat="1" ht="15" customHeight="1">
      <c r="A88" s="166" t="s">
        <v>49</v>
      </c>
      <c r="B88" s="167"/>
      <c r="C88" s="167"/>
      <c r="D88" s="167"/>
      <c r="E88" s="167"/>
      <c r="F88" s="167"/>
      <c r="G88" s="167"/>
      <c r="H88" s="167"/>
      <c r="I88" s="167"/>
      <c r="J88" s="167"/>
      <c r="K88" s="167"/>
      <c r="L88" s="167"/>
      <c r="M88" s="167"/>
      <c r="N88" s="167"/>
      <c r="O88" s="167"/>
      <c r="P88" s="167"/>
      <c r="Q88" s="167"/>
      <c r="R88" s="167"/>
      <c r="S88" s="167"/>
      <c r="T88" s="167"/>
      <c r="U88" s="168"/>
      <c r="V88" s="108">
        <f>V51+V55+V66+V74+V75+V81+V87</f>
        <v>0</v>
      </c>
      <c r="W88" s="109"/>
    </row>
    <row r="89" spans="1:23" s="2" customFormat="1" ht="15.75">
      <c r="A89" s="161" t="s">
        <v>62</v>
      </c>
      <c r="B89" s="161"/>
      <c r="C89" s="161"/>
      <c r="D89" s="161"/>
      <c r="E89" s="161"/>
      <c r="F89" s="161"/>
      <c r="G89" s="161"/>
      <c r="H89" s="161"/>
      <c r="I89" s="161"/>
      <c r="J89" s="161"/>
      <c r="K89" s="161"/>
      <c r="L89" s="161"/>
      <c r="M89" s="161"/>
      <c r="N89" s="161"/>
      <c r="O89" s="161"/>
      <c r="P89" s="161"/>
      <c r="Q89" s="161"/>
      <c r="R89" s="161"/>
      <c r="S89" s="161"/>
      <c r="T89" s="161"/>
      <c r="U89" s="29"/>
      <c r="V89" s="29"/>
      <c r="W89" s="19" t="s">
        <v>13</v>
      </c>
    </row>
    <row r="90" spans="1:23" s="2" customFormat="1" ht="15.75">
      <c r="A90" s="158" t="s">
        <v>63</v>
      </c>
      <c r="B90" s="159"/>
      <c r="C90" s="159"/>
      <c r="D90" s="159"/>
      <c r="E90" s="159"/>
      <c r="F90" s="159"/>
      <c r="G90" s="159"/>
      <c r="H90" s="159"/>
      <c r="I90" s="159"/>
      <c r="J90" s="159"/>
      <c r="K90" s="159"/>
      <c r="L90" s="159"/>
      <c r="M90" s="159"/>
      <c r="N90" s="159"/>
      <c r="O90" s="159"/>
      <c r="P90" s="159"/>
      <c r="Q90" s="159"/>
      <c r="R90" s="159"/>
      <c r="S90" s="159"/>
      <c r="T90" s="159"/>
      <c r="U90" s="159"/>
      <c r="V90" s="159"/>
      <c r="W90" s="160"/>
    </row>
    <row r="91" spans="1:23" s="2" customFormat="1" ht="15" customHeight="1">
      <c r="A91" s="149"/>
      <c r="B91" s="150"/>
      <c r="C91" s="150"/>
      <c r="D91" s="150"/>
      <c r="E91" s="150"/>
      <c r="F91" s="150"/>
      <c r="G91" s="150"/>
      <c r="H91" s="150"/>
      <c r="I91" s="150"/>
      <c r="J91" s="150"/>
      <c r="K91" s="150"/>
      <c r="L91" s="150"/>
      <c r="M91" s="150"/>
      <c r="N91" s="150"/>
      <c r="O91" s="150"/>
      <c r="P91" s="150"/>
      <c r="Q91" s="150"/>
      <c r="R91" s="150"/>
      <c r="S91" s="150"/>
      <c r="T91" s="150"/>
      <c r="U91" s="150"/>
      <c r="V91" s="150"/>
      <c r="W91" s="151"/>
    </row>
    <row r="92" spans="1:23" s="2" customFormat="1" ht="15" customHeight="1">
      <c r="A92" s="152"/>
      <c r="B92" s="153"/>
      <c r="C92" s="153"/>
      <c r="D92" s="153"/>
      <c r="E92" s="153"/>
      <c r="F92" s="153"/>
      <c r="G92" s="153"/>
      <c r="H92" s="153"/>
      <c r="I92" s="153"/>
      <c r="J92" s="153"/>
      <c r="K92" s="153"/>
      <c r="L92" s="153"/>
      <c r="M92" s="153"/>
      <c r="N92" s="153"/>
      <c r="O92" s="153"/>
      <c r="P92" s="153"/>
      <c r="Q92" s="153"/>
      <c r="R92" s="153"/>
      <c r="S92" s="153"/>
      <c r="T92" s="153"/>
      <c r="U92" s="153"/>
      <c r="V92" s="153"/>
      <c r="W92" s="154"/>
    </row>
    <row r="93" spans="1:23" s="2" customFormat="1" ht="15" customHeight="1">
      <c r="A93" s="152"/>
      <c r="B93" s="153"/>
      <c r="C93" s="153"/>
      <c r="D93" s="153"/>
      <c r="E93" s="153"/>
      <c r="F93" s="153"/>
      <c r="G93" s="153"/>
      <c r="H93" s="153"/>
      <c r="I93" s="153"/>
      <c r="J93" s="153"/>
      <c r="K93" s="153"/>
      <c r="L93" s="153"/>
      <c r="M93" s="153"/>
      <c r="N93" s="153"/>
      <c r="O93" s="153"/>
      <c r="P93" s="153"/>
      <c r="Q93" s="153"/>
      <c r="R93" s="153"/>
      <c r="S93" s="153"/>
      <c r="T93" s="153"/>
      <c r="U93" s="153"/>
      <c r="V93" s="153"/>
      <c r="W93" s="154"/>
    </row>
    <row r="94" spans="1:23" s="2" customFormat="1" ht="15" customHeight="1">
      <c r="A94" s="155"/>
      <c r="B94" s="156"/>
      <c r="C94" s="156"/>
      <c r="D94" s="156"/>
      <c r="E94" s="156"/>
      <c r="F94" s="156"/>
      <c r="G94" s="156"/>
      <c r="H94" s="156"/>
      <c r="I94" s="156"/>
      <c r="J94" s="156"/>
      <c r="K94" s="156"/>
      <c r="L94" s="156"/>
      <c r="M94" s="156"/>
      <c r="N94" s="156"/>
      <c r="O94" s="156"/>
      <c r="P94" s="156"/>
      <c r="Q94" s="156"/>
      <c r="R94" s="156"/>
      <c r="S94" s="156"/>
      <c r="T94" s="156"/>
      <c r="U94" s="156"/>
      <c r="V94" s="156"/>
      <c r="W94" s="157"/>
    </row>
    <row r="95" spans="1:23" ht="16.5" customHeight="1">
      <c r="A95" s="144" t="s">
        <v>8</v>
      </c>
      <c r="B95" s="145"/>
      <c r="C95" s="145"/>
      <c r="D95" s="145"/>
      <c r="E95" s="145"/>
      <c r="F95" s="145"/>
      <c r="G95" s="145"/>
      <c r="H95" s="145"/>
      <c r="I95" s="145"/>
      <c r="J95" s="145"/>
      <c r="K95" s="145"/>
      <c r="L95" s="145"/>
      <c r="M95" s="145"/>
      <c r="N95" s="145"/>
      <c r="O95" s="145"/>
      <c r="P95" s="145"/>
      <c r="Q95" s="145"/>
      <c r="R95" s="145"/>
      <c r="S95" s="145"/>
      <c r="T95" s="145"/>
      <c r="U95" s="145"/>
      <c r="V95" s="145"/>
      <c r="W95" s="146"/>
    </row>
    <row r="96" spans="1:23">
      <c r="A96" s="103" t="s">
        <v>18</v>
      </c>
      <c r="B96" s="103"/>
      <c r="C96" s="141"/>
      <c r="D96" s="142"/>
      <c r="E96" s="142"/>
      <c r="F96" s="142"/>
      <c r="G96" s="142"/>
      <c r="H96" s="142"/>
      <c r="I96" s="142"/>
      <c r="J96" s="142"/>
      <c r="K96" s="142"/>
      <c r="L96" s="142"/>
      <c r="M96" s="142"/>
      <c r="N96" s="142"/>
      <c r="O96" s="142"/>
      <c r="P96" s="142"/>
      <c r="Q96" s="142"/>
      <c r="R96" s="142"/>
      <c r="S96" s="142"/>
      <c r="T96" s="142"/>
      <c r="U96" s="142"/>
      <c r="V96" s="142"/>
      <c r="W96" s="143"/>
    </row>
    <row r="97" spans="1:23">
      <c r="A97" s="77" t="s">
        <v>6</v>
      </c>
      <c r="B97" s="77"/>
      <c r="C97" s="141"/>
      <c r="D97" s="142"/>
      <c r="E97" s="142"/>
      <c r="F97" s="142"/>
      <c r="G97" s="142"/>
      <c r="H97" s="142"/>
      <c r="I97" s="142"/>
      <c r="J97" s="142"/>
      <c r="K97" s="142"/>
      <c r="L97" s="142"/>
      <c r="M97" s="142"/>
      <c r="N97" s="142"/>
      <c r="O97" s="142"/>
      <c r="P97" s="142"/>
      <c r="Q97" s="142"/>
      <c r="R97" s="142"/>
      <c r="S97" s="142"/>
      <c r="T97" s="142"/>
      <c r="U97" s="142"/>
      <c r="V97" s="142"/>
      <c r="W97" s="143"/>
    </row>
    <row r="98" spans="1:23">
      <c r="A98" s="77" t="s">
        <v>19</v>
      </c>
      <c r="B98" s="77"/>
      <c r="C98" s="141"/>
      <c r="D98" s="142"/>
      <c r="E98" s="142"/>
      <c r="F98" s="142"/>
      <c r="G98" s="142"/>
      <c r="H98" s="142"/>
      <c r="I98" s="142"/>
      <c r="J98" s="142"/>
      <c r="K98" s="142"/>
      <c r="L98" s="142"/>
      <c r="M98" s="142"/>
      <c r="N98" s="142"/>
      <c r="O98" s="142"/>
      <c r="P98" s="142"/>
      <c r="Q98" s="142"/>
      <c r="R98" s="142"/>
      <c r="S98" s="142"/>
      <c r="T98" s="142"/>
      <c r="U98" s="142"/>
      <c r="V98" s="142"/>
      <c r="W98" s="143"/>
    </row>
  </sheetData>
  <mergeCells count="458">
    <mergeCell ref="A88:U88"/>
    <mergeCell ref="V88:W88"/>
    <mergeCell ref="A87:S87"/>
    <mergeCell ref="V87:W87"/>
    <mergeCell ref="T87:U87"/>
    <mergeCell ref="G84:I84"/>
    <mergeCell ref="G83:I83"/>
    <mergeCell ref="R86:S86"/>
    <mergeCell ref="R85:S85"/>
    <mergeCell ref="R84:S84"/>
    <mergeCell ref="R83:S83"/>
    <mergeCell ref="P86:Q86"/>
    <mergeCell ref="P85:Q85"/>
    <mergeCell ref="P84:Q84"/>
    <mergeCell ref="P83:Q83"/>
    <mergeCell ref="N86:O86"/>
    <mergeCell ref="J83:K83"/>
    <mergeCell ref="V86:W86"/>
    <mergeCell ref="V85:W85"/>
    <mergeCell ref="V84:W84"/>
    <mergeCell ref="V83:W83"/>
    <mergeCell ref="T86:U86"/>
    <mergeCell ref="T85:U85"/>
    <mergeCell ref="T84:U84"/>
    <mergeCell ref="T83:U83"/>
    <mergeCell ref="R77:S77"/>
    <mergeCell ref="N85:O85"/>
    <mergeCell ref="N84:O84"/>
    <mergeCell ref="N83:O83"/>
    <mergeCell ref="L86:M86"/>
    <mergeCell ref="L85:M85"/>
    <mergeCell ref="L84:M84"/>
    <mergeCell ref="L83:M83"/>
    <mergeCell ref="A82:W82"/>
    <mergeCell ref="A86:B86"/>
    <mergeCell ref="A85:B85"/>
    <mergeCell ref="A84:B84"/>
    <mergeCell ref="A83:B83"/>
    <mergeCell ref="E86:F86"/>
    <mergeCell ref="E85:F85"/>
    <mergeCell ref="E84:F84"/>
    <mergeCell ref="E83:F83"/>
    <mergeCell ref="C86:D86"/>
    <mergeCell ref="C85:D85"/>
    <mergeCell ref="C84:D84"/>
    <mergeCell ref="C83:D83"/>
    <mergeCell ref="J86:K86"/>
    <mergeCell ref="J85:K85"/>
    <mergeCell ref="J84:K84"/>
    <mergeCell ref="C98:W98"/>
    <mergeCell ref="C97:W97"/>
    <mergeCell ref="C96:W96"/>
    <mergeCell ref="A95:W95"/>
    <mergeCell ref="V78:W78"/>
    <mergeCell ref="V77:W77"/>
    <mergeCell ref="T81:U81"/>
    <mergeCell ref="V81:W81"/>
    <mergeCell ref="L79:M79"/>
    <mergeCell ref="L78:M78"/>
    <mergeCell ref="L77:M77"/>
    <mergeCell ref="G86:I86"/>
    <mergeCell ref="G85:I85"/>
    <mergeCell ref="J80:K80"/>
    <mergeCell ref="J79:K79"/>
    <mergeCell ref="J78:K78"/>
    <mergeCell ref="J77:K77"/>
    <mergeCell ref="T80:U80"/>
    <mergeCell ref="T79:U79"/>
    <mergeCell ref="A91:W94"/>
    <mergeCell ref="A90:W90"/>
    <mergeCell ref="U89:V89"/>
    <mergeCell ref="A89:T89"/>
    <mergeCell ref="N79:O79"/>
    <mergeCell ref="P71:Q71"/>
    <mergeCell ref="P70:Q70"/>
    <mergeCell ref="P80:Q80"/>
    <mergeCell ref="A12:B12"/>
    <mergeCell ref="A14:B14"/>
    <mergeCell ref="A13:B13"/>
    <mergeCell ref="A25:W25"/>
    <mergeCell ref="A21:W24"/>
    <mergeCell ref="V75:W75"/>
    <mergeCell ref="A75:U75"/>
    <mergeCell ref="T73:U73"/>
    <mergeCell ref="T72:U72"/>
    <mergeCell ref="T71:U71"/>
    <mergeCell ref="T70:U70"/>
    <mergeCell ref="A74:S74"/>
    <mergeCell ref="N78:O78"/>
    <mergeCell ref="N77:O77"/>
    <mergeCell ref="L80:M80"/>
    <mergeCell ref="V80:W80"/>
    <mergeCell ref="V79:W79"/>
    <mergeCell ref="T78:U78"/>
    <mergeCell ref="T77:U77"/>
    <mergeCell ref="R80:S80"/>
    <mergeCell ref="R79:S79"/>
    <mergeCell ref="V55:W55"/>
    <mergeCell ref="V54:W54"/>
    <mergeCell ref="V53:W53"/>
    <mergeCell ref="V51:W51"/>
    <mergeCell ref="V50:W50"/>
    <mergeCell ref="V66:W66"/>
    <mergeCell ref="V65:W65"/>
    <mergeCell ref="T69:U69"/>
    <mergeCell ref="T68:U68"/>
    <mergeCell ref="T65:U65"/>
    <mergeCell ref="T66:U66"/>
    <mergeCell ref="T57:U57"/>
    <mergeCell ref="V73:W73"/>
    <mergeCell ref="V72:W72"/>
    <mergeCell ref="V71:W71"/>
    <mergeCell ref="V70:W70"/>
    <mergeCell ref="V69:W69"/>
    <mergeCell ref="V68:W68"/>
    <mergeCell ref="V60:W60"/>
    <mergeCell ref="V59:W59"/>
    <mergeCell ref="V58:W58"/>
    <mergeCell ref="V64:W64"/>
    <mergeCell ref="V63:W63"/>
    <mergeCell ref="V62:W62"/>
    <mergeCell ref="V61:W61"/>
    <mergeCell ref="A47:B47"/>
    <mergeCell ref="J50:K50"/>
    <mergeCell ref="J49:K49"/>
    <mergeCell ref="A52:W52"/>
    <mergeCell ref="T50:U50"/>
    <mergeCell ref="T49:U49"/>
    <mergeCell ref="T54:U54"/>
    <mergeCell ref="V48:W48"/>
    <mergeCell ref="V47:W47"/>
    <mergeCell ref="P50:Q50"/>
    <mergeCell ref="P49:Q49"/>
    <mergeCell ref="P48:Q48"/>
    <mergeCell ref="V49:W49"/>
    <mergeCell ref="L48:M48"/>
    <mergeCell ref="L50:M50"/>
    <mergeCell ref="A51:S51"/>
    <mergeCell ref="A49:B49"/>
    <mergeCell ref="A48:B48"/>
    <mergeCell ref="A50:B50"/>
    <mergeCell ref="T51:U51"/>
    <mergeCell ref="N50:O50"/>
    <mergeCell ref="R49:S49"/>
    <mergeCell ref="P54:Q54"/>
    <mergeCell ref="P53:Q53"/>
    <mergeCell ref="T74:U74"/>
    <mergeCell ref="N80:O80"/>
    <mergeCell ref="T53:U53"/>
    <mergeCell ref="N53:O53"/>
    <mergeCell ref="A17:S18"/>
    <mergeCell ref="T17:W18"/>
    <mergeCell ref="A19:T19"/>
    <mergeCell ref="U19:V19"/>
    <mergeCell ref="A45:W45"/>
    <mergeCell ref="A46:B46"/>
    <mergeCell ref="V44:W44"/>
    <mergeCell ref="A43:W43"/>
    <mergeCell ref="A38:W38"/>
    <mergeCell ref="R44:S44"/>
    <mergeCell ref="A44:B44"/>
    <mergeCell ref="J44:K44"/>
    <mergeCell ref="L44:M44"/>
    <mergeCell ref="N44:O44"/>
    <mergeCell ref="P44:Q44"/>
    <mergeCell ref="V46:W46"/>
    <mergeCell ref="R46:S46"/>
    <mergeCell ref="C28:E28"/>
    <mergeCell ref="F26:I27"/>
    <mergeCell ref="F37:I37"/>
    <mergeCell ref="A67:W67"/>
    <mergeCell ref="G57:I57"/>
    <mergeCell ref="E68:F68"/>
    <mergeCell ref="P64:Q64"/>
    <mergeCell ref="V57:W57"/>
    <mergeCell ref="L68:M68"/>
    <mergeCell ref="A96:B96"/>
    <mergeCell ref="A58:B58"/>
    <mergeCell ref="A57:B57"/>
    <mergeCell ref="A73:B73"/>
    <mergeCell ref="A72:B72"/>
    <mergeCell ref="A71:B71"/>
    <mergeCell ref="A70:B70"/>
    <mergeCell ref="A69:B69"/>
    <mergeCell ref="A68:B68"/>
    <mergeCell ref="A64:B64"/>
    <mergeCell ref="A63:B63"/>
    <mergeCell ref="A62:B62"/>
    <mergeCell ref="A80:B80"/>
    <mergeCell ref="A79:B79"/>
    <mergeCell ref="A78:B78"/>
    <mergeCell ref="A77:B77"/>
    <mergeCell ref="A76:W76"/>
    <mergeCell ref="V74:W74"/>
    <mergeCell ref="R65:S65"/>
    <mergeCell ref="J58:K58"/>
    <mergeCell ref="J57:K57"/>
    <mergeCell ref="J54:K54"/>
    <mergeCell ref="J53:K53"/>
    <mergeCell ref="L54:M54"/>
    <mergeCell ref="L53:M53"/>
    <mergeCell ref="L49:M49"/>
    <mergeCell ref="N58:O58"/>
    <mergeCell ref="N57:O57"/>
    <mergeCell ref="P58:Q58"/>
    <mergeCell ref="P57:Q57"/>
    <mergeCell ref="J68:K68"/>
    <mergeCell ref="R68:S68"/>
    <mergeCell ref="C73:D73"/>
    <mergeCell ref="C72:D72"/>
    <mergeCell ref="C71:D71"/>
    <mergeCell ref="C70:D70"/>
    <mergeCell ref="C69:D69"/>
    <mergeCell ref="C68:D68"/>
    <mergeCell ref="E70:F70"/>
    <mergeCell ref="E69:F69"/>
    <mergeCell ref="J69:K69"/>
    <mergeCell ref="N68:O68"/>
    <mergeCell ref="L71:M71"/>
    <mergeCell ref="L70:M70"/>
    <mergeCell ref="P69:Q69"/>
    <mergeCell ref="P68:Q68"/>
    <mergeCell ref="N72:O72"/>
    <mergeCell ref="N73:O73"/>
    <mergeCell ref="R69:S69"/>
    <mergeCell ref="R70:S70"/>
    <mergeCell ref="N69:O69"/>
    <mergeCell ref="N70:O70"/>
    <mergeCell ref="R71:S71"/>
    <mergeCell ref="R72:S72"/>
    <mergeCell ref="R58:S58"/>
    <mergeCell ref="R57:S57"/>
    <mergeCell ref="R54:S54"/>
    <mergeCell ref="R53:S53"/>
    <mergeCell ref="R50:S50"/>
    <mergeCell ref="L62:M62"/>
    <mergeCell ref="A61:B61"/>
    <mergeCell ref="A60:B60"/>
    <mergeCell ref="A59:B59"/>
    <mergeCell ref="N54:O54"/>
    <mergeCell ref="A54:B54"/>
    <mergeCell ref="A53:B53"/>
    <mergeCell ref="P47:Q47"/>
    <mergeCell ref="J48:K48"/>
    <mergeCell ref="L47:M47"/>
    <mergeCell ref="L46:M46"/>
    <mergeCell ref="N71:O71"/>
    <mergeCell ref="P46:Q46"/>
    <mergeCell ref="N47:O47"/>
    <mergeCell ref="N46:O46"/>
    <mergeCell ref="P65:Q65"/>
    <mergeCell ref="N65:O65"/>
    <mergeCell ref="L65:M65"/>
    <mergeCell ref="J65:K65"/>
    <mergeCell ref="J62:K62"/>
    <mergeCell ref="J61:K61"/>
    <mergeCell ref="J60:K60"/>
    <mergeCell ref="J59:K59"/>
    <mergeCell ref="L61:M61"/>
    <mergeCell ref="L64:M64"/>
    <mergeCell ref="L63:M63"/>
    <mergeCell ref="L58:M58"/>
    <mergeCell ref="L57:M57"/>
    <mergeCell ref="L69:M69"/>
    <mergeCell ref="A66:S66"/>
    <mergeCell ref="A65:B65"/>
    <mergeCell ref="A8:W8"/>
    <mergeCell ref="A6:W7"/>
    <mergeCell ref="B9:W9"/>
    <mergeCell ref="C13:W13"/>
    <mergeCell ref="C12:W12"/>
    <mergeCell ref="C14:W14"/>
    <mergeCell ref="B10:W10"/>
    <mergeCell ref="R61:S61"/>
    <mergeCell ref="R60:S60"/>
    <mergeCell ref="R59:S59"/>
    <mergeCell ref="L60:M60"/>
    <mergeCell ref="L59:M59"/>
    <mergeCell ref="P59:Q59"/>
    <mergeCell ref="P60:Q60"/>
    <mergeCell ref="P61:Q61"/>
    <mergeCell ref="N61:O61"/>
    <mergeCell ref="N60:O60"/>
    <mergeCell ref="N59:O59"/>
    <mergeCell ref="T48:U48"/>
    <mergeCell ref="T47:U47"/>
    <mergeCell ref="T46:U46"/>
    <mergeCell ref="N49:O49"/>
    <mergeCell ref="N48:O48"/>
    <mergeCell ref="J47:K47"/>
    <mergeCell ref="A98:B98"/>
    <mergeCell ref="A97:B97"/>
    <mergeCell ref="T44:U44"/>
    <mergeCell ref="B11:W11"/>
    <mergeCell ref="T64:U64"/>
    <mergeCell ref="T63:U63"/>
    <mergeCell ref="T62:U62"/>
    <mergeCell ref="T61:U61"/>
    <mergeCell ref="T60:U60"/>
    <mergeCell ref="T59:U59"/>
    <mergeCell ref="T58:U58"/>
    <mergeCell ref="R64:S64"/>
    <mergeCell ref="J64:K64"/>
    <mergeCell ref="J63:K63"/>
    <mergeCell ref="N64:O64"/>
    <mergeCell ref="P62:Q62"/>
    <mergeCell ref="N63:O63"/>
    <mergeCell ref="N62:O62"/>
    <mergeCell ref="P63:Q63"/>
    <mergeCell ref="R63:S63"/>
    <mergeCell ref="R62:S62"/>
    <mergeCell ref="J46:K46"/>
    <mergeCell ref="R48:S48"/>
    <mergeCell ref="R47:S47"/>
    <mergeCell ref="A15:W15"/>
    <mergeCell ref="A26:B27"/>
    <mergeCell ref="A37:B37"/>
    <mergeCell ref="A36:B36"/>
    <mergeCell ref="A35:B35"/>
    <mergeCell ref="A34:B34"/>
    <mergeCell ref="A33:B33"/>
    <mergeCell ref="A32:B32"/>
    <mergeCell ref="A31:B31"/>
    <mergeCell ref="A30:B30"/>
    <mergeCell ref="A29:B29"/>
    <mergeCell ref="A28:B28"/>
    <mergeCell ref="C26:E27"/>
    <mergeCell ref="C37:E37"/>
    <mergeCell ref="C36:E36"/>
    <mergeCell ref="C35:E35"/>
    <mergeCell ref="C34:E34"/>
    <mergeCell ref="C33:E33"/>
    <mergeCell ref="C32:E32"/>
    <mergeCell ref="C31:E31"/>
    <mergeCell ref="C30:E30"/>
    <mergeCell ref="C29:E29"/>
    <mergeCell ref="A16:W16"/>
    <mergeCell ref="A20:W20"/>
    <mergeCell ref="F32:I32"/>
    <mergeCell ref="F31:I31"/>
    <mergeCell ref="F30:I30"/>
    <mergeCell ref="F29:I29"/>
    <mergeCell ref="F28:I28"/>
    <mergeCell ref="J26:L27"/>
    <mergeCell ref="J37:L37"/>
    <mergeCell ref="J36:L36"/>
    <mergeCell ref="J35:L35"/>
    <mergeCell ref="J34:L34"/>
    <mergeCell ref="J33:L33"/>
    <mergeCell ref="J32:L32"/>
    <mergeCell ref="J31:L31"/>
    <mergeCell ref="J30:L30"/>
    <mergeCell ref="J29:L29"/>
    <mergeCell ref="J28:L28"/>
    <mergeCell ref="F36:I36"/>
    <mergeCell ref="F35:I35"/>
    <mergeCell ref="F34:I34"/>
    <mergeCell ref="F33:I33"/>
    <mergeCell ref="M26:W27"/>
    <mergeCell ref="M37:W37"/>
    <mergeCell ref="M36:W36"/>
    <mergeCell ref="M35:W35"/>
    <mergeCell ref="M34:W34"/>
    <mergeCell ref="M33:W33"/>
    <mergeCell ref="M32:W32"/>
    <mergeCell ref="M31:W31"/>
    <mergeCell ref="M30:W30"/>
    <mergeCell ref="M29:W29"/>
    <mergeCell ref="M28:W28"/>
    <mergeCell ref="A39:W42"/>
    <mergeCell ref="C44:D44"/>
    <mergeCell ref="C49:D49"/>
    <mergeCell ref="C50:D50"/>
    <mergeCell ref="C48:D48"/>
    <mergeCell ref="C47:D47"/>
    <mergeCell ref="C46:D46"/>
    <mergeCell ref="C65:D65"/>
    <mergeCell ref="C64:D64"/>
    <mergeCell ref="C63:D63"/>
    <mergeCell ref="C62:D62"/>
    <mergeCell ref="C61:D61"/>
    <mergeCell ref="C60:D60"/>
    <mergeCell ref="C59:D59"/>
    <mergeCell ref="C58:D58"/>
    <mergeCell ref="C57:D57"/>
    <mergeCell ref="C54:D54"/>
    <mergeCell ref="C53:D53"/>
    <mergeCell ref="G63:I63"/>
    <mergeCell ref="G62:I62"/>
    <mergeCell ref="G61:I61"/>
    <mergeCell ref="G60:I60"/>
    <mergeCell ref="G59:I59"/>
    <mergeCell ref="G58:I58"/>
    <mergeCell ref="E44:F44"/>
    <mergeCell ref="E65:F65"/>
    <mergeCell ref="E64:F64"/>
    <mergeCell ref="E63:F63"/>
    <mergeCell ref="E62:F62"/>
    <mergeCell ref="E61:F61"/>
    <mergeCell ref="E60:F60"/>
    <mergeCell ref="E59:F59"/>
    <mergeCell ref="E58:F58"/>
    <mergeCell ref="E57:F57"/>
    <mergeCell ref="E54:F54"/>
    <mergeCell ref="E53:F53"/>
    <mergeCell ref="E50:F50"/>
    <mergeCell ref="E49:F49"/>
    <mergeCell ref="E48:F48"/>
    <mergeCell ref="E47:F47"/>
    <mergeCell ref="E46:F46"/>
    <mergeCell ref="G44:I44"/>
    <mergeCell ref="G54:I54"/>
    <mergeCell ref="G53:I53"/>
    <mergeCell ref="G50:I50"/>
    <mergeCell ref="G49:I49"/>
    <mergeCell ref="G48:I48"/>
    <mergeCell ref="G47:I47"/>
    <mergeCell ref="G46:I46"/>
    <mergeCell ref="G73:I73"/>
    <mergeCell ref="G72:I72"/>
    <mergeCell ref="G71:I71"/>
    <mergeCell ref="G70:I70"/>
    <mergeCell ref="G69:I69"/>
    <mergeCell ref="G68:I68"/>
    <mergeCell ref="G65:I65"/>
    <mergeCell ref="G64:I64"/>
    <mergeCell ref="A56:W56"/>
    <mergeCell ref="A55:S55"/>
    <mergeCell ref="T55:U55"/>
    <mergeCell ref="J73:K73"/>
    <mergeCell ref="J72:K72"/>
    <mergeCell ref="J71:K71"/>
    <mergeCell ref="J70:K70"/>
    <mergeCell ref="E71:F71"/>
    <mergeCell ref="E73:F73"/>
    <mergeCell ref="E72:F72"/>
    <mergeCell ref="A81:S81"/>
    <mergeCell ref="C80:D80"/>
    <mergeCell ref="C79:D79"/>
    <mergeCell ref="C78:D78"/>
    <mergeCell ref="C77:D77"/>
    <mergeCell ref="E80:F80"/>
    <mergeCell ref="E79:F79"/>
    <mergeCell ref="E78:F78"/>
    <mergeCell ref="E77:F77"/>
    <mergeCell ref="G80:I80"/>
    <mergeCell ref="G79:I79"/>
    <mergeCell ref="G78:I78"/>
    <mergeCell ref="G77:I77"/>
    <mergeCell ref="L73:M73"/>
    <mergeCell ref="L72:M72"/>
    <mergeCell ref="P79:Q79"/>
    <mergeCell ref="P78:Q78"/>
    <mergeCell ref="P77:Q77"/>
    <mergeCell ref="R73:S73"/>
    <mergeCell ref="P73:Q73"/>
    <mergeCell ref="P72:Q72"/>
    <mergeCell ref="R78:S78"/>
  </mergeCells>
  <hyperlinks>
    <hyperlink ref="A16:W16" location="Juhised!A3" display="Tegevuse rahastamine enne kulutuste tegemist 1"/>
    <hyperlink ref="A25:W25" location="Juhised!A4" display="Hinnapakkumised2"/>
    <hyperlink ref="A45:W45" location="Juhised!A5" display="Asjade, teenuste ja seadmete ostmine või rent (kuni 40% abikõlbliku kulu maksumusest)5"/>
    <hyperlink ref="A52:W52" location="Juhised!A6" display="Mootorsõiduki kasutamine4"/>
    <hyperlink ref="A56:W56" location="Juhised!A7" display="Müügiedendustegevused (kuni 90% abikõlbliku  kulu maksumusest)5"/>
    <hyperlink ref="A67:W67" location="Juhised!A8" display="Projektijuhtimisega seotud kulud6"/>
    <hyperlink ref="A76:W76" location="Juhised!A10" display="Projekti haldamisega seotud kulud (kuni 90% abikõlblikke kulude maksumusest, kuid mitte rohkem kui 4,5% taotletava toetuse summast)8"/>
    <hyperlink ref="A75:U75" location="Juhised!A9" display="Projekti haldamisega seotud kulud (kuni 15 protsenti projekti juhtimisega seotud kuludest)7"/>
    <hyperlink ref="A89:T89" location="Juhised!A12" display="Puhastulu teenimine projektiraames9"/>
    <hyperlink ref="A90:W90" location="Juhised!A15" display="Selgitus10"/>
    <hyperlink ref="A82:W82" location="Juhised!A11" display="Projekti haldamisega seotud kulud (kuni 90% abikõlblikke kulude maksumusest, kuid mitte rohkem kui 5% taotletava toetuse summast)9"/>
  </hyperlinks>
  <pageMargins left="0.7" right="0.7" top="0.75" bottom="0.75" header="0.3" footer="0.3"/>
  <pageSetup paperSize="9" scale="71"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20</xdr:col>
                    <xdr:colOff>228600</xdr:colOff>
                    <xdr:row>16</xdr:row>
                    <xdr:rowOff>66675</xdr:rowOff>
                  </from>
                  <to>
                    <xdr:col>20</xdr:col>
                    <xdr:colOff>466725</xdr:colOff>
                    <xdr:row>17</xdr:row>
                    <xdr:rowOff>104775</xdr:rowOff>
                  </to>
                </anchor>
              </controlPr>
            </control>
          </mc:Choice>
        </mc:AlternateContent>
        <mc:AlternateContent xmlns:mc="http://schemas.openxmlformats.org/markup-compatibility/2006">
          <mc:Choice Requires="x14">
            <control shapeId="1031" r:id="rId5" name="Option Button 7">
              <controlPr defaultSize="0" autoFill="0" autoLine="0" autoPict="0">
                <anchor moveWithCells="1">
                  <from>
                    <xdr:col>5</xdr:col>
                    <xdr:colOff>9525</xdr:colOff>
                    <xdr:row>14</xdr:row>
                    <xdr:rowOff>76200</xdr:rowOff>
                  </from>
                  <to>
                    <xdr:col>6</xdr:col>
                    <xdr:colOff>247650</xdr:colOff>
                    <xdr:row>14</xdr:row>
                    <xdr:rowOff>323850</xdr:rowOff>
                  </to>
                </anchor>
              </controlPr>
            </control>
          </mc:Choice>
        </mc:AlternateContent>
        <mc:AlternateContent xmlns:mc="http://schemas.openxmlformats.org/markup-compatibility/2006">
          <mc:Choice Requires="x14">
            <control shapeId="1032" r:id="rId6" name="Option Button 8">
              <controlPr defaultSize="0" autoFill="0" autoLine="0" autoPict="0">
                <anchor moveWithCells="1">
                  <from>
                    <xdr:col>6</xdr:col>
                    <xdr:colOff>361950</xdr:colOff>
                    <xdr:row>14</xdr:row>
                    <xdr:rowOff>76200</xdr:rowOff>
                  </from>
                  <to>
                    <xdr:col>8</xdr:col>
                    <xdr:colOff>28575</xdr:colOff>
                    <xdr:row>14</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workbookViewId="0">
      <selection activeCell="D9" sqref="D9"/>
    </sheetView>
  </sheetViews>
  <sheetFormatPr defaultColWidth="9.125" defaultRowHeight="14.25"/>
  <cols>
    <col min="1" max="1" width="9.125" style="11"/>
    <col min="2" max="2" width="118.25" style="6" customWidth="1"/>
    <col min="3" max="16384" width="9.125" style="6"/>
  </cols>
  <sheetData>
    <row r="1" spans="1:2" ht="15">
      <c r="A1" s="170" t="s">
        <v>37</v>
      </c>
      <c r="B1" s="170"/>
    </row>
    <row r="2" spans="1:2">
      <c r="A2" s="10" t="s">
        <v>38</v>
      </c>
      <c r="B2" s="7" t="s">
        <v>39</v>
      </c>
    </row>
    <row r="3" spans="1:2" ht="218.25" customHeight="1">
      <c r="A3" s="18">
        <v>1</v>
      </c>
      <c r="B3" s="4" t="s">
        <v>46</v>
      </c>
    </row>
    <row r="4" spans="1:2" ht="42.75">
      <c r="A4" s="18">
        <v>2</v>
      </c>
      <c r="B4" s="5" t="s">
        <v>66</v>
      </c>
    </row>
    <row r="5" spans="1:2" ht="117.75" customHeight="1">
      <c r="A5" s="18">
        <v>3</v>
      </c>
      <c r="B5" s="9" t="s">
        <v>59</v>
      </c>
    </row>
    <row r="6" spans="1:2">
      <c r="A6" s="18">
        <v>4</v>
      </c>
      <c r="B6" s="7" t="s">
        <v>47</v>
      </c>
    </row>
    <row r="7" spans="1:2" ht="86.25">
      <c r="A7" s="18">
        <v>5</v>
      </c>
      <c r="B7" s="4" t="s">
        <v>67</v>
      </c>
    </row>
    <row r="8" spans="1:2" ht="75.75" customHeight="1">
      <c r="A8" s="18">
        <v>6</v>
      </c>
      <c r="B8" s="9" t="s">
        <v>44</v>
      </c>
    </row>
    <row r="9" spans="1:2" ht="88.5" customHeight="1">
      <c r="A9" s="18">
        <v>7</v>
      </c>
      <c r="B9" s="8" t="s">
        <v>52</v>
      </c>
    </row>
    <row r="10" spans="1:2" ht="60.75" customHeight="1">
      <c r="A10" s="18">
        <v>8</v>
      </c>
      <c r="B10" s="4" t="s">
        <v>48</v>
      </c>
    </row>
    <row r="11" spans="1:2" ht="15.75">
      <c r="A11" s="23">
        <v>9</v>
      </c>
      <c r="B11" s="24" t="s">
        <v>60</v>
      </c>
    </row>
    <row r="12" spans="1:2" ht="15.75" customHeight="1">
      <c r="A12" s="171">
        <v>10</v>
      </c>
      <c r="B12" s="20" t="s">
        <v>56</v>
      </c>
    </row>
    <row r="13" spans="1:2" ht="15.75" customHeight="1">
      <c r="A13" s="171"/>
      <c r="B13" s="20" t="s">
        <v>57</v>
      </c>
    </row>
    <row r="14" spans="1:2" ht="15.75" customHeight="1">
      <c r="A14" s="171"/>
      <c r="B14" s="21" t="s">
        <v>55</v>
      </c>
    </row>
    <row r="15" spans="1:2" ht="15.75">
      <c r="A15" s="23">
        <v>11</v>
      </c>
      <c r="B15" s="22" t="s">
        <v>58</v>
      </c>
    </row>
    <row r="16" spans="1:2">
      <c r="A16" s="12"/>
      <c r="B16" s="13"/>
    </row>
    <row r="17" spans="1:2">
      <c r="A17" s="12"/>
      <c r="B17" s="13"/>
    </row>
    <row r="18" spans="1:2">
      <c r="A18" s="12"/>
      <c r="B18" s="13"/>
    </row>
    <row r="19" spans="1:2">
      <c r="A19" s="12"/>
      <c r="B19" s="13"/>
    </row>
    <row r="20" spans="1:2">
      <c r="A20" s="12"/>
      <c r="B20" s="13"/>
    </row>
    <row r="21" spans="1:2">
      <c r="A21" s="12"/>
      <c r="B21" s="13"/>
    </row>
    <row r="22" spans="1:2">
      <c r="A22" s="12"/>
      <c r="B22" s="13"/>
    </row>
  </sheetData>
  <mergeCells count="2">
    <mergeCell ref="A1:B1"/>
    <mergeCell ref="A12:A14"/>
  </mergeCells>
  <hyperlinks>
    <hyperlink ref="A3" location="'Maksetaotluse vorm'!A16" display="'Maksetaotluse vorm'!A16"/>
    <hyperlink ref="A4" location="'Maksetaotluse vorm'!A25" display="'Maksetaotluse vorm'!A25"/>
    <hyperlink ref="A5" location="'Maksetaotluse vorm'!A45" display="'Maksetaotluse vorm'!A45"/>
    <hyperlink ref="A6" location="'Maksetaotluse vorm'!A52" display="'Maksetaotluse vorm'!A52"/>
    <hyperlink ref="A7" location="'Maksetaotluse vorm'!A56" display="'Maksetaotluse vorm'!A56"/>
    <hyperlink ref="A8" location="'Maksetaotluse vorm'!A67" display="'Maksetaotluse vorm'!A67"/>
    <hyperlink ref="A9" location="'Maksetaotluse vorm'!A75" display="'Maksetaotluse vorm'!A75"/>
    <hyperlink ref="A10" location="'Maksetaotluse vorm'!A76" display="'Maksetaotluse vorm'!A76"/>
    <hyperlink ref="A12:A14" location="'Maksetaotluse vorm'!A89" display="'Maksetaotluse vorm'!A89"/>
    <hyperlink ref="A15" location="'Maksetaotluse vorm'!A90" display="'Maksetaotluse vorm'!A90"/>
    <hyperlink ref="A11" location="'Maksetaotluse vorm'!A82" display="'Maksetaotluse vorm'!A82"/>
  </hyperlinks>
  <pageMargins left="0.7" right="0.7" top="0.75" bottom="0.75" header="0.3" footer="0.3"/>
  <pageSetup paperSize="9" scale="7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6"/>
  <sheetViews>
    <sheetView workbookViewId="0">
      <selection activeCell="C12" sqref="C12"/>
    </sheetView>
  </sheetViews>
  <sheetFormatPr defaultRowHeight="14.25"/>
  <sheetData>
    <row r="4" spans="1:1">
      <c r="A4" t="s">
        <v>0</v>
      </c>
    </row>
    <row r="5" spans="1:1">
      <c r="A5" t="s">
        <v>1</v>
      </c>
    </row>
    <row r="6" spans="1:1">
      <c r="A6"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Maksetaotluse vorm</vt:lpstr>
      <vt:lpstr>Juhised</vt:lpstr>
      <vt:lpstr>lisad</vt:lpstr>
    </vt:vector>
  </TitlesOfParts>
  <Company>PRIA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Lühikeste tarneahelate või kohalike turgude kaudu põllumajandustoodete ja toidu turustamisvõimaluste arendamise toetuse maksetaotluse vorm</dc:title>
  <dc:creator>Kadri Toldsepp</dc:creator>
  <cp:lastModifiedBy>Kätrin Ringas</cp:lastModifiedBy>
  <cp:lastPrinted>2018-07-25T07:49:41Z</cp:lastPrinted>
  <dcterms:created xsi:type="dcterms:W3CDTF">2015-10-13T07:48:34Z</dcterms:created>
  <dcterms:modified xsi:type="dcterms:W3CDTF">2021-06-01T07:08:53Z</dcterms:modified>
</cp:coreProperties>
</file>