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5.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trinri\Desktop\16.4 LTA\Vormid\"/>
    </mc:Choice>
  </mc:AlternateContent>
  <bookViews>
    <workbookView xWindow="0" yWindow="0" windowWidth="24000" windowHeight="9705" tabRatio="594"/>
  </bookViews>
  <sheets>
    <sheet name="1. ÜLDANDMED" sheetId="1" r:id="rId1"/>
    <sheet name="2.ETTEVÕTJA, KAASATUD LIIKMED" sheetId="3" r:id="rId2"/>
    <sheet name="3. MTÜ, TÜ, KAASATUD LIIKMED" sheetId="11" r:id="rId3"/>
    <sheet name="4. VTA " sheetId="9" r:id="rId4"/>
    <sheet name="5. TEGEVUSED" sheetId="6" r:id="rId5"/>
    <sheet name="6. TURUSTATAVAD TOOTED" sheetId="5" r:id="rId6"/>
    <sheet name="7. PROJEKTIDE NIMEKIRI" sheetId="12" r:id="rId7"/>
    <sheet name="8. JUHISED" sheetId="10" r:id="rId8"/>
    <sheet name="lisa" sheetId="2" state="hidden" r:id="rId9"/>
  </sheets>
  <externalReferences>
    <externalReference r:id="rId10"/>
  </externalReferences>
  <definedNames>
    <definedName name="para3lg10" localSheetId="7">'8. JUHISED'!$B$16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4" i="6" l="1"/>
  <c r="I43" i="6"/>
  <c r="D56" i="6"/>
  <c r="I54" i="6"/>
  <c r="I53" i="6"/>
  <c r="I52" i="6"/>
  <c r="D55" i="6"/>
  <c r="E54" i="6"/>
  <c r="E53" i="6"/>
  <c r="E52" i="6"/>
  <c r="I49" i="6"/>
  <c r="I48" i="6"/>
  <c r="I47" i="6"/>
  <c r="I42" i="6"/>
  <c r="G45" i="6"/>
  <c r="I39" i="6"/>
  <c r="I38" i="6"/>
  <c r="I37" i="6"/>
  <c r="I36" i="6"/>
  <c r="I35" i="6"/>
  <c r="I34" i="6"/>
  <c r="I33" i="6"/>
  <c r="I31" i="6"/>
  <c r="I30" i="6"/>
  <c r="I32" i="6"/>
  <c r="I40" i="6" s="1"/>
  <c r="I11" i="6"/>
  <c r="F40" i="6"/>
  <c r="D40" i="6"/>
  <c r="E37" i="6"/>
  <c r="E38" i="6"/>
  <c r="E39" i="6"/>
  <c r="E36" i="6"/>
  <c r="E31" i="6"/>
  <c r="E32" i="6"/>
  <c r="E33" i="6"/>
  <c r="E34" i="6"/>
  <c r="E35" i="6"/>
  <c r="E30" i="6"/>
  <c r="G40" i="6" l="1"/>
  <c r="E40" i="6"/>
  <c r="E17" i="6" l="1"/>
  <c r="I17" i="6"/>
  <c r="E16" i="6"/>
  <c r="I16" i="6"/>
  <c r="I18" i="6"/>
  <c r="E18" i="6"/>
  <c r="I19" i="6"/>
  <c r="E19" i="6"/>
  <c r="I20" i="6"/>
  <c r="E20" i="6"/>
  <c r="I21" i="6"/>
  <c r="E21" i="6"/>
  <c r="I22" i="6"/>
  <c r="E22" i="6"/>
  <c r="I14" i="6"/>
  <c r="E14" i="6"/>
  <c r="I15" i="6"/>
  <c r="E15" i="6"/>
  <c r="I23" i="6"/>
  <c r="E23" i="6"/>
  <c r="I7" i="6"/>
  <c r="E7" i="6"/>
  <c r="F24" i="6" s="1"/>
  <c r="I12" i="6"/>
  <c r="E12" i="6"/>
  <c r="I13" i="6"/>
  <c r="E13" i="6"/>
  <c r="E8" i="6"/>
  <c r="E9" i="6"/>
  <c r="E10" i="6"/>
  <c r="E11" i="6"/>
  <c r="I24" i="6" l="1"/>
  <c r="M29" i="11" l="1"/>
  <c r="M30" i="11"/>
  <c r="M31" i="11"/>
  <c r="M32" i="11"/>
  <c r="M33" i="11"/>
  <c r="M34" i="11"/>
  <c r="M35" i="11"/>
  <c r="M36" i="11"/>
  <c r="M37" i="11"/>
  <c r="M38" i="11"/>
  <c r="M39" i="11"/>
  <c r="M40" i="11"/>
  <c r="M41" i="11"/>
  <c r="M42" i="11"/>
  <c r="M43" i="11"/>
  <c r="M28" i="11"/>
  <c r="G33" i="11"/>
  <c r="J33" i="11"/>
  <c r="G34" i="11"/>
  <c r="J34" i="11"/>
  <c r="G35" i="11"/>
  <c r="J35" i="11"/>
  <c r="G36" i="11"/>
  <c r="J36" i="11"/>
  <c r="G37" i="11"/>
  <c r="J37" i="11"/>
  <c r="M15" i="3" l="1"/>
  <c r="M16" i="3"/>
  <c r="M17" i="3"/>
  <c r="M18" i="3"/>
  <c r="M19" i="3"/>
  <c r="M20" i="3"/>
  <c r="M21" i="3"/>
  <c r="J21" i="3"/>
  <c r="G21" i="3"/>
  <c r="J20" i="3"/>
  <c r="G20" i="3"/>
  <c r="J19" i="3"/>
  <c r="G19" i="3"/>
  <c r="J18" i="3"/>
  <c r="G18" i="3"/>
  <c r="J17" i="3"/>
  <c r="G17" i="3"/>
  <c r="J16" i="3"/>
  <c r="G16" i="3"/>
  <c r="J15" i="3"/>
  <c r="G15" i="3"/>
  <c r="M7" i="3" l="1"/>
  <c r="M8" i="3"/>
  <c r="M9" i="3"/>
  <c r="M10" i="3"/>
  <c r="M11" i="3"/>
  <c r="M12" i="3"/>
  <c r="M13" i="3"/>
  <c r="M14" i="3"/>
  <c r="M6" i="3"/>
  <c r="J6" i="3"/>
  <c r="G14" i="3"/>
  <c r="J14" i="3"/>
  <c r="G13" i="3"/>
  <c r="J13" i="3"/>
  <c r="I50" i="6" l="1"/>
  <c r="I45" i="6"/>
  <c r="I56" i="6" s="1"/>
  <c r="D50" i="6" l="1"/>
  <c r="G28" i="11"/>
  <c r="G50" i="6" l="1"/>
  <c r="J43" i="11" l="1"/>
  <c r="G43" i="11"/>
  <c r="J42" i="11"/>
  <c r="G42" i="11"/>
  <c r="J41" i="11"/>
  <c r="G41" i="11"/>
  <c r="J40" i="11"/>
  <c r="G40" i="11"/>
  <c r="J39" i="11"/>
  <c r="G39" i="11"/>
  <c r="J38" i="11"/>
  <c r="G38" i="11"/>
  <c r="J32" i="11"/>
  <c r="G32" i="11"/>
  <c r="J31" i="11"/>
  <c r="G31" i="11"/>
  <c r="J30" i="11"/>
  <c r="G30" i="11"/>
  <c r="J29" i="11"/>
  <c r="G29" i="11"/>
  <c r="J28" i="11"/>
  <c r="J9" i="3" l="1"/>
  <c r="J10" i="3"/>
  <c r="J11" i="3"/>
  <c r="J12" i="3"/>
  <c r="J8" i="3"/>
  <c r="G9" i="3"/>
  <c r="G10" i="3"/>
  <c r="G11" i="3"/>
  <c r="G12" i="3"/>
  <c r="G8" i="3"/>
  <c r="G6" i="3"/>
  <c r="G26" i="6" l="1"/>
  <c r="G27" i="6"/>
  <c r="I8" i="6"/>
  <c r="I9" i="6"/>
  <c r="I10" i="6"/>
  <c r="I55" i="6"/>
  <c r="F55" i="6"/>
  <c r="E55" i="6"/>
  <c r="I28" i="6"/>
  <c r="D28" i="6"/>
  <c r="D45" i="6"/>
  <c r="G28" i="6" l="1"/>
  <c r="G55" i="6"/>
  <c r="E24" i="6"/>
  <c r="D24" i="6"/>
  <c r="G24" i="6"/>
  <c r="G56" i="6" s="1"/>
  <c r="C57" i="6" l="1"/>
</calcChain>
</file>

<file path=xl/sharedStrings.xml><?xml version="1.0" encoding="utf-8"?>
<sst xmlns="http://schemas.openxmlformats.org/spreadsheetml/2006/main" count="389" uniqueCount="188">
  <si>
    <t xml:space="preserve">Taotleja nimi </t>
  </si>
  <si>
    <t xml:space="preserve"> </t>
  </si>
  <si>
    <t>Ees- ja perekonnanimi</t>
  </si>
  <si>
    <t>Telefon</t>
  </si>
  <si>
    <t>E-post</t>
  </si>
  <si>
    <t xml:space="preserve">1.  Taotleja                                                                                                                </t>
  </si>
  <si>
    <t>LÜHIKESTE TARNEAHELATE VÕI KOHALIKE TURGUDE KAUDU PÕLLUMAJANDUSTOODETE JA TOIDU TURUSTAMISVÕIMALUSTE ARENDAMISE TOETUSE AVALDUS</t>
  </si>
  <si>
    <t>vali esindaja tüüp</t>
  </si>
  <si>
    <t>seaduslik esindaja</t>
  </si>
  <si>
    <t xml:space="preserve">volitatud esindaja </t>
  </si>
  <si>
    <t>Kontaktisiku tüüp</t>
  </si>
  <si>
    <t>Müügitulu kokku</t>
  </si>
  <si>
    <t>1.1.</t>
  </si>
  <si>
    <t>1.3.</t>
  </si>
  <si>
    <t>1.4.</t>
  </si>
  <si>
    <t xml:space="preserve">Taotluse esitamise aastale eelnenud teine majandusaasta </t>
  </si>
  <si>
    <t>Tulu omatoodetud põllumajandustoodete või nende töötlemisel saadud toodete müügist</t>
  </si>
  <si>
    <t xml:space="preserve">ANDMED TOETATAVATE TEGEVUSTE KOHTA </t>
  </si>
  <si>
    <t>A</t>
  </si>
  <si>
    <t>B</t>
  </si>
  <si>
    <t>C</t>
  </si>
  <si>
    <t>Abikõlblik maksumus kokku</t>
  </si>
  <si>
    <t>toodete turustamiseks vajaliku lao- või müügipinna üürimine või rentimine</t>
  </si>
  <si>
    <t>toodete turustamiseks ja müügiedendustegevuste elluviimiseks vajaliku välitelgi ostmine, üürimine või rentimine</t>
  </si>
  <si>
    <t>toodete turustamiseks vajaliku lao- või müügipinna parendamine</t>
  </si>
  <si>
    <t>toodete turustamiseks vajaliku, liiklusseaduse § 2 punktis 9 nimetatud haagise ostmine või üürimine või rentimine</t>
  </si>
  <si>
    <t>toetatavate tegevuste elluviimisega seotud isikliku sõiduauto kasutamise kulud</t>
  </si>
  <si>
    <t>toidumesside, -festivalide või -laatade korraldamine ja nendel osalemine</t>
  </si>
  <si>
    <t>1.5.</t>
  </si>
  <si>
    <t>1.6.</t>
  </si>
  <si>
    <t>kassapõhine</t>
  </si>
  <si>
    <t>tekkepõhine</t>
  </si>
  <si>
    <t>ei ole FIE</t>
  </si>
  <si>
    <t>ettevõtja (§ 3 lg 1 alusel)</t>
  </si>
  <si>
    <t>1.2.</t>
  </si>
  <si>
    <t>projekti elluviimiseks vajaminevate projekti juhtimisega seotud kulud</t>
  </si>
  <si>
    <t>Jrk nr.</t>
  </si>
  <si>
    <t>1.7.</t>
  </si>
  <si>
    <t>1.8.</t>
  </si>
  <si>
    <t>1.9.</t>
  </si>
  <si>
    <t>1.10.</t>
  </si>
  <si>
    <t>3.1.</t>
  </si>
  <si>
    <t>3.2.</t>
  </si>
  <si>
    <t>3.3.</t>
  </si>
  <si>
    <t>3.4.</t>
  </si>
  <si>
    <t>3.5.</t>
  </si>
  <si>
    <t>teabe levitamine, mille eesmärk on suurendada üldsuse teadlikkust lüh. tarneahelate ja koh. turgude kaudu turustatavatest toodetest</t>
  </si>
  <si>
    <t>Kokku:</t>
  </si>
  <si>
    <t>4.1.</t>
  </si>
  <si>
    <t>5.1.</t>
  </si>
  <si>
    <t>tulundusühistust ettevõtja (§ 3 lg 1 alusel)</t>
  </si>
  <si>
    <t>mittetulundusühing (§ 3 lg 2 alusel)</t>
  </si>
  <si>
    <t>tulundusühistu (§ 3 lg 2 alusel)</t>
  </si>
  <si>
    <t>Asjade, teenuste ja seadmete ostmine või rent: toetust antakse kuni 40% abikõlbliku kulu maksumusest/suurusest:</t>
  </si>
  <si>
    <t>4.2.</t>
  </si>
  <si>
    <t>4.3.</t>
  </si>
  <si>
    <t>projekti elluviimiseks vajaminevate projekti haldamisega seotud kulud</t>
  </si>
  <si>
    <t>5.2.</t>
  </si>
  <si>
    <t>5.3.</t>
  </si>
  <si>
    <t>KOGUSUMMAD:</t>
  </si>
  <si>
    <t>2.1.</t>
  </si>
  <si>
    <t>2.2.</t>
  </si>
  <si>
    <t>2.3.</t>
  </si>
  <si>
    <t>Nr</t>
  </si>
  <si>
    <t>Nimi</t>
  </si>
  <si>
    <t>Taotleja (ettevõtja)</t>
  </si>
  <si>
    <t>Omatoodangu müüügitulu osakaal kogu müügitulust</t>
  </si>
  <si>
    <t>Omatoodangu müügitulu osakaal kogu müügitulust</t>
  </si>
  <si>
    <t>1.11.</t>
  </si>
  <si>
    <t>1.13.</t>
  </si>
  <si>
    <t>1.14.</t>
  </si>
  <si>
    <t>Äriregistri kood</t>
  </si>
  <si>
    <t>1. Üldandmed</t>
  </si>
  <si>
    <t>Kuupäev</t>
  </si>
  <si>
    <t xml:space="preserve">2.  Kinnitused                                                                                                                </t>
  </si>
  <si>
    <t>ÜLDANDMED</t>
  </si>
  <si>
    <t>JUHISED</t>
  </si>
  <si>
    <t>Kinnitan, et taotleja on varem riigieelarvelistest või muudest Euroopa Liidu või välisvahenditest saadud ja tagasimaksmisele kuulunud summa tähtajal tagasi maksnud või toetuse tagasimaksmise ajatamise korral tagasimaksed tasunud ettenähtud summas.</t>
  </si>
  <si>
    <t xml:space="preserve"> Märgitakse taotlemise menetlemise ajaks määratud seadusjärgse esindaja või volitatud isiku andmed. Rippmenüüst valida, kas tegemist on seadusjärgse või volitatud esindajaga.</t>
  </si>
  <si>
    <t>4. VTA</t>
  </si>
  <si>
    <t>5. Tegevused</t>
  </si>
  <si>
    <t>6. Turustatavad tooted</t>
  </si>
  <si>
    <t>3.6.</t>
  </si>
  <si>
    <t>3.7.</t>
  </si>
  <si>
    <t>3.8.</t>
  </si>
  <si>
    <t>3.9.</t>
  </si>
  <si>
    <t>Taotleja märgib maakonna/maakonnad, kus tegevusi rakendatakse.</t>
  </si>
  <si>
    <t>Taotluse esitamise aastale eelnenud teine majandusaasta</t>
  </si>
  <si>
    <t>FIE-de kohta tuleb valida majandusarvestuse liik.</t>
  </si>
  <si>
    <t>Tegevuse abikõlblik maksumus</t>
  </si>
  <si>
    <t xml:space="preserve">Taotleja valib tegevuse, mille jaoks toetust taotletakse. </t>
  </si>
  <si>
    <t>Taotleja kirjeldab täpsemalt tegevust/objekti, mille jaoks toetust taotletakse.</t>
  </si>
  <si>
    <t>Taotleja märgib abikõlbliku tegevuse käibemaksuta maksumuse.</t>
  </si>
  <si>
    <t>Taotleja märgib toetatava käibemaksu summa kui ta ei ole käibemaksukohustuslane ja taotleb toetust käibemaksule.</t>
  </si>
  <si>
    <t xml:space="preserve">Taotleja märgib taotletava toetuse protsendimäära. Maksimaalsed toetuse protsendimäärad erinevad vastavalt tegevustele ning on välja toodud veerus B. Isikliku sõiduauto kasutamisel antakse toetust kuni 0,3 eurot ühe sõidetud kilomeetri kohta, seega tuleb lahtrisse märkida, millise määra alusel toetust taotletatakse (n. 0,3 EUR/km). </t>
  </si>
  <si>
    <t xml:space="preserve"> Toetuse suurus</t>
  </si>
  <si>
    <t>Taotleja märgib tegevuste brutomaksumuse.</t>
  </si>
  <si>
    <r>
      <t>Toote tootmise, töötlemise ja lõpptarbijale müügi raadius (km)</t>
    </r>
    <r>
      <rPr>
        <b/>
        <vertAlign val="superscript"/>
        <sz val="11"/>
        <rFont val="Roboto Condensed"/>
      </rPr>
      <t>3</t>
    </r>
  </si>
  <si>
    <t>Tootja</t>
  </si>
  <si>
    <t>Äriregistrikood</t>
  </si>
  <si>
    <t>Ettevõtja nimi</t>
  </si>
  <si>
    <r>
      <t xml:space="preserve">ELTL I lisaga </t>
    </r>
    <r>
      <rPr>
        <u/>
        <sz val="11"/>
        <color theme="1"/>
        <rFont val="Roboto Condensed"/>
      </rPr>
      <t>hõlmatud</t>
    </r>
    <r>
      <rPr>
        <sz val="11"/>
        <color theme="1"/>
        <rFont val="Roboto Condensed"/>
      </rPr>
      <t xml:space="preserve"> põllumajandustoodete müügist saadav müügitulu osakaal kogu müügitulust, %</t>
    </r>
  </si>
  <si>
    <r>
      <t xml:space="preserve">ELTL I lisaga </t>
    </r>
    <r>
      <rPr>
        <u/>
        <sz val="11"/>
        <color theme="1"/>
        <rFont val="Roboto Condensed"/>
      </rPr>
      <t>hõlmamata</t>
    </r>
    <r>
      <rPr>
        <sz val="11"/>
        <color theme="1"/>
        <rFont val="Roboto Condensed"/>
      </rPr>
      <t xml:space="preserve"> toodete müügist saadav müügitulu osakaal kogu müügitulust, %</t>
    </r>
  </si>
  <si>
    <t>Ettevõtja äriregistri kood</t>
  </si>
  <si>
    <t>ELTL I lisaga hõlmamata toodete müügist saadava müügitulu jagunemine ettevõtjate lõikes, %</t>
  </si>
  <si>
    <t>ANDMED VÄHESE TÄHTSUSEGA ABI MÄÄRAMISEKS</t>
  </si>
  <si>
    <t>Taotleja selgitab, milliseid andmeid kasutades ja kuidas jõuti tabelis näidatud prognoosideni.</t>
  </si>
  <si>
    <t>Projekti elluviimiseks vajaminevate projekti juhtimisega seotud kulud: toetust antakse kuni 90% abikõlblikke kulude maksumusest, kuid mitte rohkem kui 30% taotletava toetuse summast</t>
  </si>
  <si>
    <r>
      <t>Projekti elluviimiseks vajaminevatele projekti juhtimisega seotud kuludele taotletava toetuse osakaal taotletava toetuse kogusummast</t>
    </r>
    <r>
      <rPr>
        <b/>
        <sz val="11"/>
        <color theme="1"/>
        <rFont val="Roboto Condensed"/>
      </rPr>
      <t>:</t>
    </r>
  </si>
  <si>
    <t>Taotluse allkirjastaja nimi</t>
  </si>
  <si>
    <t>Allkiri</t>
  </si>
  <si>
    <t>6.1.</t>
  </si>
  <si>
    <t>6.2.</t>
  </si>
  <si>
    <t>6.3.</t>
  </si>
  <si>
    <t>toodete turustamiseks vajaliku seadme ja sisseseadme ostmine ja paigaldamine</t>
  </si>
  <si>
    <t xml:space="preserve">   </t>
  </si>
  <si>
    <t>toodete turustamiseks vajaliku tarkvaralahenduse  või selle litsentsi või kasutusõiguse ostmine</t>
  </si>
  <si>
    <t>Mootorsõiduki kasutamine toetavate tegevuste elluviimiseks: toetust antakse kuni 0,3 eurot ühe sõidetud kilomeetri kohta</t>
  </si>
  <si>
    <t>1.12.</t>
  </si>
  <si>
    <t xml:space="preserve">Olen teadlik, et Euroopa Parlamendi ja nõukogu määruse (EL) nr 1306/2013 artikli 111 kohaselt avaldatakse  toetuse saajate andmed PRIA kodulehel ning artikli 113 alusel võivad uurimis- ja auditeerimisorganid liidu finantshuvide kaitsmise eesmärgil isikuandmeid töödelda.  </t>
  </si>
  <si>
    <r>
      <t>Taotluse esitamise aastale eelnenud  majandusaasta</t>
    </r>
    <r>
      <rPr>
        <b/>
        <vertAlign val="superscript"/>
        <sz val="11"/>
        <rFont val="Roboto Condensed"/>
        <charset val="186"/>
      </rPr>
      <t xml:space="preserve">3 </t>
    </r>
  </si>
  <si>
    <r>
      <t xml:space="preserve">Ettevõtjatest taotlejate puhul loetakse vähese tähtusega abi saajaks nii taotleja kui ka taotleja poolt projekti kaasatud ettevõtjad. Seega peab eristama, kuidas punktis 1 märgitud ELTL I lisaga hõlmamata toodete müügist saadav müügitulu jaguneb ettevõtjast taotleja ja projekti kaasatud ettevõtjate vahel.
</t>
    </r>
    <r>
      <rPr>
        <i/>
        <sz val="11"/>
        <rFont val="Roboto Condensed"/>
      </rPr>
      <t>Näide. Taotleja prognoosib, et projekti jooksul turustatakse projekti raames ELTL I lisaga hõlmamata tooteid kogusummas 10 000 eurot, mis moodustab kogu projekti raamest turustavate toodete müügitulust 10%. Projektis on kaks osalist: taotleja ja tema poolt kaasatud ettevõtja. Taotleja prognoosib, et ta ise turustab projekti raames ELTL I lisaga hõlmamata tooteid kogusummas 1000 eurot ja tema poolt kaasatud ettevõtja kogusummas 9000 eurot.  Seega märgib ta punktis 2 enda kohta 10% ja kaasatud ettevõtja kohta 90%.</t>
    </r>
    <r>
      <rPr>
        <sz val="11"/>
        <rFont val="Roboto Condensed"/>
      </rPr>
      <t xml:space="preserve">
</t>
    </r>
    <r>
      <rPr>
        <b/>
        <sz val="11"/>
        <rFont val="Roboto Condensed"/>
        <charset val="186"/>
      </rPr>
      <t>Taotlevate MTÜ-de/TÜ-de puhul määratakse vähese tähtsusega abi otse taotlejale, mitte nende liikmetele. Seega ei pea MTÜ-dest ja TÜ-dest taotlejad täitma tabeli punkti 2.</t>
    </r>
  </si>
  <si>
    <t>transporditeenuse ostmine</t>
  </si>
  <si>
    <t>projektijuhtimisteenus</t>
  </si>
  <si>
    <r>
      <t xml:space="preserve">Toetust saavad taotleda:
1) põllumajandusliku majandustegevusega tegelevad </t>
    </r>
    <r>
      <rPr>
        <u/>
        <sz val="11"/>
        <color theme="1"/>
        <rFont val="Roboto Condensed"/>
      </rPr>
      <t>ettevõtjad äriseadustiku tähenduses</t>
    </r>
    <r>
      <rPr>
        <sz val="11"/>
        <color theme="1"/>
        <rFont val="Roboto Condensed"/>
      </rPr>
      <t xml:space="preserve"> (tüüp "ettevõtja" või "tulundusühistust ettevõtja"), kes on põllumajandusliku majandustegevusega tegelenud vähemalt kaks taotluse esitamisele vahetult eelnenud majandusaastat ning kelle omatoodetud põllumajandustoodete või nende töötlemisel saadud toodete müügitulu kas koos või eraldi ületas mõlemal majandusaastal 4000 eurot ning moodustas mõlemal majandusaastal üle 50 protsendi kogu müügitulust;
2) </t>
    </r>
    <r>
      <rPr>
        <u/>
        <sz val="11"/>
        <color theme="1"/>
        <rFont val="Roboto Condensed"/>
      </rPr>
      <t>Mittetulundusühingud/tulundusühistud</t>
    </r>
    <r>
      <rPr>
        <sz val="11"/>
        <color theme="1"/>
        <rFont val="Roboto Condensed"/>
      </rPr>
      <t xml:space="preserve">, kes on põllumajanduse, toidutootmise või toidukultuuri edendamise valdkonnas tegutsenud vähemalt kaks taotluse esitamisele vahetult eelnenud majandusaastat ja kelle põhikirjaline eesmärk on põllumajandustoodete või toidu turustamisvõimaluste arendamine või toidukultuuri või maaturismi edendamine (tüüp "mitttetulundusühing" või tüüp "tulundusühistu").
Taotleja (nii MTÜ, TÜ, kui ka ettevõtja äriseadustiku tähenduses) on kohustatud projekti elluviimisesse kaasama veel vähemalt ühe § 3 lõikes 1 sätestatud nõuetele vastava isiku, sõlmides selleks asjakohase § 9 lõikes 4 sätestatud andmeid sisaldava lepingu.
Tulundusühistu puhul on tegemist ettevõtjaga äriseadustiku tähenduses ning seega võib tulundusühistu taotleda toetust esimese või teise kategooria alusel. Kui tulundusühistu taotleb toetust nö. ettevõtjana, siis kehtivad talle ka vastavad nõuded. Näiteks peab sellisel juhul tulundusühistul endal olema täidetud määruse § 3 lõige 1 punktis 1 sätestatud müügitulu nõuded. </t>
    </r>
  </si>
  <si>
    <t>Kinnitan, et taotleja ei ole saanud ega taotle samal ajal sama kulu kohta toetust riigieelarvelistest või muudest Euroopa Liidu või välisvahenditest või muud tagastamatut riigiabi.</t>
  </si>
  <si>
    <t>Taotleja kodulehe aadress, kodulehe puudumisel ei täideta.</t>
  </si>
  <si>
    <r>
      <t>Taotleja kodulehe aadress</t>
    </r>
    <r>
      <rPr>
        <vertAlign val="superscript"/>
        <sz val="11"/>
        <rFont val="Roboto Condensed"/>
        <charset val="186"/>
      </rPr>
      <t>4</t>
    </r>
  </si>
  <si>
    <t>Taotluse esitamise aastale eelnenud kolmas majandusaasta</t>
  </si>
  <si>
    <t>Projekti kaasatud ettevõtjad</t>
  </si>
  <si>
    <t>Kui äriühingust taotleja või lõikes 2 nimetatud lepinguga projekti kaasatud äriühingu taotluse esitamisele vahetult eelnenud majandusaasta aruanne ei ole äriregistrile esitatud ja nimetatud aruande äriregistrile esitamise tähtpäev ei ole taotluse esitamise ajaks saabunud, võetakse taotluse kontrollimisel aluseks sellele majandusaastale vahetult eelnenud kahe majandusaasta aruanded, mille äriregistrile esitamise tähtpäevad on möödunud.                                                                                                                                                   Kui füüsilisest isikust ettevõtja või lõikes 2 nimetatud lepinguga projekti kaasatud füüsilisest isikust ettevõtja taotluse esitamisele vahetult eelnenud majandusaasta kohta ei ole tuludeklaratsioon Maksu- ja Tolliametile (edaspidi MTA) esitatud ja nimetatud tuludeklaratsiooni esitamise tähtpäev ei ole taotluse esitamise ajaks saabunud, võetakse taotluse kontrollimisel aluseks sellele majandusaastale vahetult eelnenud kahe majandusaasta kohta esitatud andmed.</t>
  </si>
  <si>
    <r>
      <t>Projekti kaasatud MTÜ-d ja TÜ-d</t>
    </r>
    <r>
      <rPr>
        <b/>
        <vertAlign val="superscript"/>
        <sz val="11"/>
        <rFont val="Roboto Condensed"/>
        <charset val="186"/>
      </rPr>
      <t>4</t>
    </r>
  </si>
  <si>
    <t>Tegutsemisvaldkond</t>
  </si>
  <si>
    <r>
      <t>Tegutsemisvaldkond</t>
    </r>
    <r>
      <rPr>
        <b/>
        <vertAlign val="superscript"/>
        <sz val="11"/>
        <rFont val="Roboto Condensed"/>
        <charset val="186"/>
      </rPr>
      <t>6</t>
    </r>
  </si>
  <si>
    <t>MTÜ või TÜ peab olema põllumajanduse, toidutootmise või toidukultuuri edendamise valdkonnas tegutsenud vähemalt kaks taotluse esitamisele vahetult eelnenud majandusaastat ja kelle põhikirjaline eesmärk on põllumajandustoodete või toidu turustamisvõimaluste arendamine või toidukultuuri või maaturismi edendamine.</t>
  </si>
  <si>
    <r>
      <t>Taotluse esitamise aastale eelnenud majandusaasta</t>
    </r>
    <r>
      <rPr>
        <b/>
        <vertAlign val="superscript"/>
        <sz val="11"/>
        <rFont val="Roboto Condensed"/>
        <charset val="186"/>
      </rPr>
      <t>5</t>
    </r>
  </si>
  <si>
    <t>3. MTÜ, TÜ projekti kaasatud liikmed</t>
  </si>
  <si>
    <t>2. Ettevõtja, projekti kaasatud liikmed</t>
  </si>
  <si>
    <t>Taotleja (MTÜ,TÜ)</t>
  </si>
  <si>
    <t>Projekti kaasatud MTÜ-d, TÜ-d</t>
  </si>
  <si>
    <r>
      <t>MTÜ-st, TÜ-st TAOTLEJA JA PROJEKTI KAASATUD MTÜ-d ja TÜ-d</t>
    </r>
    <r>
      <rPr>
        <b/>
        <vertAlign val="superscript"/>
        <sz val="11"/>
        <rFont val="Roboto Condensed"/>
        <charset val="186"/>
      </rPr>
      <t>1</t>
    </r>
  </si>
  <si>
    <r>
      <rPr>
        <b/>
        <sz val="11"/>
        <rFont val="Roboto Condensed"/>
        <charset val="186"/>
      </rPr>
      <t>Tabeli täidavad mittetulundusühing-st/tulundusühingu-st taotlejad</t>
    </r>
    <r>
      <rPr>
        <sz val="11"/>
        <rFont val="Roboto Condensed"/>
        <family val="2"/>
        <charset val="186"/>
      </rPr>
      <t xml:space="preserve">, kes taotlevad toetust § 3 lõike 1 punkt 2 alusel (tüüp "mittetulundusühing" või tüüp "tulundusühistu"). Tabelisse peab märkima ainult need projekti kaasatud MTÜ-d, TÜ-d, kes vastavad määruse § 3 lõike 1 punktis 2  sätestatud nõuetele. Projekti kaasatud MTÜ-dega, TÜ-dega peab olema sõlmitud määruse § 9 lõikes 4 sätestatud andmeid sisaldav leping. </t>
    </r>
  </si>
  <si>
    <r>
      <t>Taotluse esitamise aastale eelnenud majandusaasta</t>
    </r>
    <r>
      <rPr>
        <b/>
        <vertAlign val="superscript"/>
        <sz val="11"/>
        <rFont val="Roboto Condensed"/>
        <charset val="186"/>
      </rPr>
      <t>2</t>
    </r>
  </si>
  <si>
    <r>
      <t>Tegutsemisvaldkond</t>
    </r>
    <r>
      <rPr>
        <b/>
        <vertAlign val="superscript"/>
        <sz val="11"/>
        <rFont val="Roboto Condensed"/>
        <charset val="186"/>
      </rPr>
      <t>3</t>
    </r>
  </si>
  <si>
    <r>
      <rPr>
        <b/>
        <sz val="11"/>
        <rFont val="Roboto condensa"/>
        <charset val="186"/>
      </rPr>
      <t>Tabeli täidavad ainult ettevõtjatest taotlejad</t>
    </r>
    <r>
      <rPr>
        <sz val="11"/>
        <rFont val="Roboto condensa"/>
        <charset val="186"/>
      </rPr>
      <t xml:space="preserve">, kes taotlevad toetust § 3 lõike 1 punkt 1 alusel (tüüp "ettevõtja" või tüüp "tulundusühistust ettevõtja"). Taotleja märgib tabelisse enda müügitulu andmed ning kaasatud ettevõtjate müügitulu andmed. 
Tabelisse peab märkima ainult need kaasatud ettevõtjad, kes vastavad määruse § 3 lõike 1 punktis 1  sätestatud müügitulu nõuetele. Projekti kaasatud ettevõtjatega peab olema sõlmitud määruse § 9 lõikes 4 sätestatud andmeid sisaldav leping. </t>
    </r>
  </si>
  <si>
    <r>
      <t>PROJEKTI KAASATUD ETTEVÕTJATE MÜÜGITULU ANDMED</t>
    </r>
    <r>
      <rPr>
        <b/>
        <vertAlign val="superscript"/>
        <sz val="11"/>
        <rFont val="Roboto Condensed"/>
        <charset val="186"/>
      </rPr>
      <t>4</t>
    </r>
    <r>
      <rPr>
        <b/>
        <sz val="11"/>
        <rFont val="Roboto Condensed"/>
      </rPr>
      <t xml:space="preserve">
</t>
    </r>
  </si>
  <si>
    <t xml:space="preserve">MTÜ-st või TÜ-st taotlejal on võimalik projekti kaasata ka ettevõtjaid. Tabelisse peab märkima ainult need kaasatud ettevõtjad, kes vastavad määruse § 3 lõike 1 punktis 1  sätestatud nõuetele. Projekti kaasatud ettevõtjatega peab olema sõlmitud määruse § 9 lõikes 4 sätestatud andmeid sisaldav leping. </t>
  </si>
  <si>
    <t xml:space="preserve">Ettevõtjast taotlejal on võimalik projekti kaasata ka MTÜ-d ja TÜ-d. Tabelisse peab märkima ainult need kaasatud MTÜ-d/TÜ-d, kes vastavad määruse § 3 lõike 1 punktis 2  sätestatud nõuetele. Projekti kaasatud MTÜ-de ja TÜ-dega peab olema sõlmitud määruse § 9 lõikes 4 sätestatud andmeid sisaldav leping. </t>
  </si>
  <si>
    <r>
      <t>Majandusarvestuse liik (FIE-d)</t>
    </r>
    <r>
      <rPr>
        <b/>
        <vertAlign val="superscript"/>
        <sz val="11"/>
        <rFont val="Roboto Condensed"/>
        <charset val="186"/>
      </rPr>
      <t>5</t>
    </r>
  </si>
  <si>
    <r>
      <t>Taotluse esitamise aastale eelnenud  majandusaasta</t>
    </r>
    <r>
      <rPr>
        <b/>
        <vertAlign val="superscript"/>
        <sz val="11"/>
        <rFont val="Roboto Condensed"/>
        <charset val="186"/>
      </rPr>
      <t>6</t>
    </r>
  </si>
  <si>
    <t xml:space="preserve"> Mittepõllumajandustoodete turustamisvõimaluste arendamise toetamisel on tegemist vähese tähtsusega abiga komisjoni määruse (EL) nr 1407/2013, milles käsitletakse Euroopa Liidu toimimise lepingu artiklite 107 ja 108 kohaldamist vähese tähtsusega abi suhtes (ELT L 352, 24.12.2013, lk 1–8) artikli 3 tähenduses.
Seega on tarvilik eristada, millises mahus turustatakse projekti raames põllumajandustooteid (ehk ELTL I lisaga hõlmatud põllumajandustooteid) ja millises mahus mittepõllumajandustooteid (ehk ELTL I lisaga hõlmamata tooteid).
Tabeli punktis 1 prognoosib taotleja, millises osakaalus turustatakse projekti raames ELTL I lisaga hõlmatud põllumajandustooteid ja millises osakaalus ELTL I lisaga hõlmamata tooteid. Prognoosi aluseks on planeeritavate müügitulude suurused ning prognoos tuleb esitada kogu projekti kestuse kohta. 
</t>
  </si>
  <si>
    <r>
      <t>1. Projekti raames turustatavate toodete müügitulude prognoos</t>
    </r>
    <r>
      <rPr>
        <b/>
        <vertAlign val="superscript"/>
        <sz val="11"/>
        <rFont val="Roboto Condensed"/>
        <charset val="186"/>
      </rPr>
      <t>1</t>
    </r>
  </si>
  <si>
    <r>
      <t>2.Prognoositud  ELTL I lisaga hõlmamata toodete müügist saadud müügitulu jagunemine projekti raames tooteid turustavate ettevõtjate vahel</t>
    </r>
    <r>
      <rPr>
        <b/>
        <vertAlign val="superscript"/>
        <sz val="11"/>
        <rFont val="Roboto Condensed"/>
        <charset val="186"/>
      </rPr>
      <t>2</t>
    </r>
  </si>
  <si>
    <r>
      <t>Selgitus</t>
    </r>
    <r>
      <rPr>
        <b/>
        <vertAlign val="superscript"/>
        <sz val="11"/>
        <rFont val="Roboto Condensed"/>
        <charset val="186"/>
      </rPr>
      <t>3</t>
    </r>
  </si>
  <si>
    <t>Teavitus- ja müügiedendustegevused: toetust antakse kuni 90% abikõlbliku  kulu maksumusest</t>
  </si>
  <si>
    <t>1.15.</t>
  </si>
  <si>
    <t>1.16.</t>
  </si>
  <si>
    <t>1.17.</t>
  </si>
  <si>
    <r>
      <t xml:space="preserve"> Tegevuse liik</t>
    </r>
    <r>
      <rPr>
        <b/>
        <vertAlign val="superscript"/>
        <sz val="11"/>
        <rFont val="Roboto Condensed"/>
        <charset val="186"/>
      </rPr>
      <t>1</t>
    </r>
  </si>
  <si>
    <t>0,3 eur/km</t>
  </si>
  <si>
    <t>3.10.</t>
  </si>
  <si>
    <t>toidukultuuri edendamine (kokandusvõistlused)</t>
  </si>
  <si>
    <t>Kui taotletakse toetust projekti elluviimiseks vajaminevate projektijuhtimisega seotud kuludeks, siis on halduskulude toetusmäär kuni 15% projektijuhtimisega seotud abikõlblike kulude maksumusest.</t>
  </si>
  <si>
    <t>Kui projekti elluviimiseks vajaminevate projektijuhtimisega seotud kuludeks toetust ei taotleta, siis antakse haldukuludele toetust kuni 90% abikõlblikke kulude maksumusest, kuid mitte rohkem kui 4,5% taotletava toetuse summast.</t>
  </si>
  <si>
    <r>
      <t>Projekti elluviimiseks vajaminevate projekti haldamisega seotud kulud: toetust antakse kuni 15 protsenti projekti juhtimisega seotud abikõlblike kulude maksumusest</t>
    </r>
    <r>
      <rPr>
        <b/>
        <vertAlign val="superscript"/>
        <sz val="11"/>
        <rFont val="Roboto Condensed"/>
        <charset val="186"/>
      </rPr>
      <t>7</t>
    </r>
  </si>
  <si>
    <r>
      <t>Projekti elluviimiseks vajaminevate projekti haldamisega seotud kulud: toetust antakse kuni 90% abikõlblikke kulude maksumusest, kuid mitte rohkem kui 4,5% taotletava toetuse summast, kui ei taotleta toetust juhtimisega seotud kuludele</t>
    </r>
    <r>
      <rPr>
        <b/>
        <vertAlign val="superscript"/>
        <sz val="11"/>
        <rFont val="Roboto Condensed"/>
        <charset val="186"/>
      </rPr>
      <t>8</t>
    </r>
  </si>
  <si>
    <r>
      <t>Projekti raames turustatavad tooted</t>
    </r>
    <r>
      <rPr>
        <b/>
        <vertAlign val="superscript"/>
        <sz val="11"/>
        <rFont val="Roboto Condensed"/>
        <charset val="186"/>
      </rPr>
      <t>1</t>
    </r>
  </si>
  <si>
    <t xml:space="preserve">Taotleja märgib veergu tooted, mida projekti raames turustatakse. 
Toetust saab taotleda  projektide ellu viimiseks, mille eesmärgiks on lühikeste tarneahelate või kohalike turgude kaudu selliste toodete  turustamisvõimaluste arendamine, mis on :
a) Euroopa Liidu toimimise lepingu (ELTL) I lisaga hõlmatud põllumajandustooted;
b) ELTL I lisaga hõlmatud põllumajandustoodetest tehtud I lisaga hõlmamata tooted.
</t>
  </si>
  <si>
    <t xml:space="preserve">Toetust saab taotleda nendele projektidele, mis vastavad vähemalt ühele kahest järgnevast nõudest:
a) Tootja ja lõpptarbija vahel ei tohi olla rohkem kui üks vahendaja, sealjuures vahendajaks loetakse isikut, kes ostab toote eesmärgiga see hiljem edasi müüa;
b) toote tootmine, töötlemine, ning lõpptarbijale müük peab toimuma 255 kilomeetri raadiuses.
</t>
  </si>
  <si>
    <r>
      <t>Vahendajate arv tootja ja lõpptarbija vahel</t>
    </r>
    <r>
      <rPr>
        <b/>
        <vertAlign val="superscript"/>
        <sz val="11"/>
        <rFont val="Roboto Condensed"/>
        <charset val="186"/>
      </rPr>
      <t>2</t>
    </r>
  </si>
  <si>
    <t>7. Projektide nimekiri</t>
  </si>
  <si>
    <t>Kui taotlejaks on määruse § 3 lõike 1 punktis 2 nimetatud MTÜ või TÜ, kes on tegutsenud toidukultuuri edendamise valdkonnas, siis esitatakse nimetatud valdkonnas tegutsemise tõendamiseks nimekiri ja kirjeldus nende elluviidud toidukultuuri arendusprojektide kohta, mille eestvedamisega on tegeletud.</t>
  </si>
  <si>
    <t>Projekti nimi</t>
  </si>
  <si>
    <t>Projekti mõju kohaliku turu ja toidusektori arengule</t>
  </si>
  <si>
    <t>Projekti kirjeldus</t>
  </si>
  <si>
    <r>
      <t>Toidukultuuri edendamise valdkonnas toidukultuuri arendamise projektid</t>
    </r>
    <r>
      <rPr>
        <b/>
        <vertAlign val="superscript"/>
        <sz val="11"/>
        <rFont val="Roboto Condensed"/>
        <charset val="186"/>
      </rPr>
      <t>1</t>
    </r>
  </si>
  <si>
    <r>
      <t>Taotleja esindaja andmed</t>
    </r>
    <r>
      <rPr>
        <vertAlign val="superscript"/>
        <sz val="11"/>
        <rFont val="Roboto Condensed"/>
        <charset val="186"/>
      </rPr>
      <t>1</t>
    </r>
  </si>
  <si>
    <r>
      <t>Taotleja tüüp</t>
    </r>
    <r>
      <rPr>
        <vertAlign val="superscript"/>
        <sz val="11"/>
        <rFont val="Roboto Condensed"/>
        <charset val="186"/>
      </rPr>
      <t>2</t>
    </r>
  </si>
  <si>
    <r>
      <t>Rakenduspiirkond</t>
    </r>
    <r>
      <rPr>
        <vertAlign val="superscript"/>
        <sz val="11"/>
        <rFont val="Roboto Condensed"/>
        <charset val="186"/>
      </rPr>
      <t>3</t>
    </r>
  </si>
  <si>
    <r>
      <t>ETTEVÕTJAST TAOTLEJA JA PROJEKTI KAASATUD ETTEVÕTJATE MÜÜGITULU ANDMED</t>
    </r>
    <r>
      <rPr>
        <b/>
        <vertAlign val="superscript"/>
        <sz val="11"/>
        <rFont val="Roboto Condensed"/>
        <charset val="186"/>
      </rPr>
      <t>1</t>
    </r>
  </si>
  <si>
    <r>
      <t>Majandusarvestuse liik (FIE-d)</t>
    </r>
    <r>
      <rPr>
        <b/>
        <vertAlign val="superscript"/>
        <sz val="11"/>
        <rFont val="Roboto Condensed"/>
        <charset val="186"/>
      </rPr>
      <t>2</t>
    </r>
  </si>
  <si>
    <t xml:space="preserve">Kui MTÜ-st/TÜ-st projekti kaasatud liikmel taotluse esitamisele vahetult eelnenud majandusaasta aruanne ei ole äriregistrile esitatud ja nimetatud aruande äriregistrile esitamise tähtpäev ei ole taotluse esitamise ajaks saabunud, võetakse taotluse kontrollimisel aluseks sellele majandusaastale vahetult eelnenud kahe majandusaasta aruanded, mille äriregistrile esitamise tähtpäevad on möödunud.       </t>
  </si>
  <si>
    <t xml:space="preserve">Kui MTÜ-st/TÜ-st taotlejal või projekti kaasatud liimel (MTÜ/TÜ) taotluse esitamisele vahetult eelnenud majandusaasta aruanne ei ole äriregistrile esitatud ja nimetatud aruande äriregistrile esitamise tähtpäev ei ole taotluse esitamise ajaks saabunud, võetakse taotluse kontrollimisel aluseks sellele majandusaastale vahetult eelnenud kahe majandusaasta aruanded, mille äriregistrile esitamise tähtpäevad on möödunud.       </t>
  </si>
  <si>
    <r>
      <t>Tegevuse/objekti täpne kirjeldus</t>
    </r>
    <r>
      <rPr>
        <b/>
        <vertAlign val="superscript"/>
        <sz val="11"/>
        <rFont val="Roboto Condensed"/>
        <charset val="186"/>
      </rPr>
      <t>2</t>
    </r>
  </si>
  <si>
    <r>
      <t>Kogumaksumus</t>
    </r>
    <r>
      <rPr>
        <b/>
        <vertAlign val="superscript"/>
        <sz val="11"/>
        <rFont val="Roboto Condensed"/>
        <charset val="186"/>
      </rPr>
      <t>3</t>
    </r>
  </si>
  <si>
    <r>
      <t>Netomaksumus</t>
    </r>
    <r>
      <rPr>
        <b/>
        <vertAlign val="superscript"/>
        <sz val="11"/>
        <rFont val="Roboto Condensed"/>
        <charset val="186"/>
      </rPr>
      <t>4</t>
    </r>
  </si>
  <si>
    <r>
      <t>Toetatav käibemaks</t>
    </r>
    <r>
      <rPr>
        <b/>
        <vertAlign val="superscript"/>
        <sz val="11"/>
        <rFont val="Roboto Condensed"/>
        <charset val="186"/>
      </rPr>
      <t>5</t>
    </r>
  </si>
  <si>
    <r>
      <t>Toetuse määr, % või EUR/km</t>
    </r>
    <r>
      <rPr>
        <b/>
        <vertAlign val="superscript"/>
        <sz val="11"/>
        <rFont val="Roboto Condensed"/>
        <charset val="186"/>
      </rPr>
      <t>6</t>
    </r>
  </si>
</sst>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charset val="186"/>
      <scheme val="minor"/>
    </font>
    <font>
      <sz val="11"/>
      <color theme="1"/>
      <name val="Calibri"/>
      <family val="2"/>
      <charset val="186"/>
      <scheme val="minor"/>
    </font>
    <font>
      <b/>
      <sz val="11"/>
      <name val="Roboto Condensed"/>
    </font>
    <font>
      <b/>
      <u/>
      <sz val="11"/>
      <color indexed="12"/>
      <name val="Roboto Condensed"/>
    </font>
    <font>
      <b/>
      <sz val="11"/>
      <color theme="1"/>
      <name val="Roboto Condensed"/>
    </font>
    <font>
      <sz val="11"/>
      <name val="Roboto Condensed"/>
    </font>
    <font>
      <sz val="10"/>
      <name val="Arial"/>
      <family val="2"/>
      <charset val="186"/>
    </font>
    <font>
      <sz val="11"/>
      <color theme="1"/>
      <name val="Roboto Condensed"/>
    </font>
    <font>
      <sz val="10"/>
      <name val="Arial"/>
      <family val="2"/>
    </font>
    <font>
      <sz val="11"/>
      <color indexed="8"/>
      <name val="Times New Roman"/>
      <family val="1"/>
      <charset val="186"/>
    </font>
    <font>
      <sz val="11"/>
      <color theme="1"/>
      <name val="Arial"/>
      <family val="2"/>
      <charset val="186"/>
    </font>
    <font>
      <sz val="11"/>
      <name val="Calibri"/>
      <family val="2"/>
      <charset val="186"/>
      <scheme val="minor"/>
    </font>
    <font>
      <sz val="11"/>
      <color theme="0" tint="-0.249977111117893"/>
      <name val="Roboto Condensed"/>
    </font>
    <font>
      <sz val="11"/>
      <color theme="9" tint="-0.249977111117893"/>
      <name val="Roboto Condensed"/>
    </font>
    <font>
      <b/>
      <sz val="11"/>
      <color theme="1"/>
      <name val="Calibri"/>
      <family val="2"/>
      <charset val="186"/>
      <scheme val="minor"/>
    </font>
    <font>
      <sz val="11"/>
      <name val="Roboto Condensed"/>
      <family val="2"/>
      <charset val="186"/>
    </font>
    <font>
      <sz val="11"/>
      <color rgb="FFFF0000"/>
      <name val="Roboto Condensed"/>
    </font>
    <font>
      <b/>
      <sz val="12"/>
      <color theme="1"/>
      <name val="Roboto Condensed"/>
    </font>
    <font>
      <u/>
      <sz val="11"/>
      <color theme="1"/>
      <name val="Roboto Condensed"/>
    </font>
    <font>
      <sz val="8"/>
      <color rgb="FF000000"/>
      <name val="Segoe UI"/>
      <family val="2"/>
    </font>
    <font>
      <sz val="11"/>
      <color theme="1"/>
      <name val="Roboto Condensed"/>
    </font>
    <font>
      <sz val="11"/>
      <name val="Roboto Condensed"/>
    </font>
    <font>
      <b/>
      <sz val="11"/>
      <color theme="1"/>
      <name val="Roboto Condensed"/>
    </font>
    <font>
      <b/>
      <sz val="11"/>
      <name val="Roboto Condensed"/>
    </font>
    <font>
      <b/>
      <vertAlign val="superscript"/>
      <sz val="11"/>
      <name val="Roboto Condensed"/>
    </font>
    <font>
      <i/>
      <sz val="11"/>
      <name val="Roboto Condensed"/>
    </font>
    <font>
      <sz val="11"/>
      <color theme="0" tint="-0.14999847407452621"/>
      <name val="Roboto Condensed"/>
    </font>
    <font>
      <sz val="11"/>
      <name val="Roboto Condensed"/>
      <charset val="186"/>
    </font>
    <font>
      <b/>
      <sz val="11"/>
      <name val="Roboto Condensed"/>
      <charset val="186"/>
    </font>
    <font>
      <b/>
      <vertAlign val="superscript"/>
      <sz val="11"/>
      <name val="Roboto Condensed"/>
      <charset val="186"/>
    </font>
    <font>
      <vertAlign val="superscript"/>
      <sz val="11"/>
      <name val="Roboto Condensed"/>
      <charset val="186"/>
    </font>
    <font>
      <sz val="11"/>
      <color theme="1"/>
      <name val="Roboto condensa"/>
      <charset val="186"/>
    </font>
    <font>
      <b/>
      <sz val="11"/>
      <color theme="1"/>
      <name val="Roboto Condensed"/>
      <charset val="186"/>
    </font>
    <font>
      <sz val="11"/>
      <color rgb="FF202020"/>
      <name val="Roboto condensa"/>
      <charset val="186"/>
    </font>
    <font>
      <sz val="11"/>
      <name val="Roboto condensa"/>
      <charset val="186"/>
    </font>
    <font>
      <b/>
      <sz val="11"/>
      <name val="Roboto condensa"/>
      <charset val="186"/>
    </font>
    <font>
      <b/>
      <sz val="11"/>
      <color theme="1"/>
      <name val="Roboto condensa"/>
      <charset val="186"/>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Gray">
        <bgColor theme="0" tint="-0.14999847407452621"/>
      </patternFill>
    </fill>
    <fill>
      <patternFill patternType="lightGray">
        <bgColor theme="0" tint="-0.14996795556505021"/>
      </patternFill>
    </fill>
    <fill>
      <patternFill patternType="lightGray">
        <bgColor theme="0" tint="-4.9989318521683403E-2"/>
      </patternFill>
    </fill>
    <fill>
      <patternFill patternType="solid">
        <fgColor theme="9" tint="0.59999389629810485"/>
        <bgColor indexed="64"/>
      </patternFill>
    </fill>
    <fill>
      <patternFill patternType="lightGray"/>
    </fill>
    <fill>
      <patternFill patternType="lightGray">
        <bgColor theme="9" tint="0.59999389629810485"/>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1">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0" fontId="8" fillId="0" borderId="0"/>
    <xf numFmtId="0" fontId="9" fillId="0" borderId="0" applyNumberFormat="0" applyFill="0" applyBorder="0" applyProtection="0">
      <alignment vertical="top" wrapText="1"/>
      <protection locked="0"/>
    </xf>
    <xf numFmtId="0" fontId="1" fillId="0" borderId="0"/>
    <xf numFmtId="0" fontId="8" fillId="0" borderId="0"/>
    <xf numFmtId="0" fontId="10" fillId="0" borderId="0"/>
    <xf numFmtId="9" fontId="8" fillId="0" borderId="0" applyFont="0" applyFill="0" applyBorder="0" applyAlignment="0" applyProtection="0"/>
    <xf numFmtId="9" fontId="6" fillId="0" borderId="0" applyFont="0" applyFill="0" applyBorder="0" applyAlignment="0" applyProtection="0"/>
  </cellStyleXfs>
  <cellXfs count="237">
    <xf numFmtId="0" fontId="0" fillId="0" borderId="0" xfId="0"/>
    <xf numFmtId="0" fontId="5" fillId="0" borderId="0" xfId="0" applyFont="1" applyBorder="1" applyAlignment="1" applyProtection="1"/>
    <xf numFmtId="0" fontId="5" fillId="0" borderId="0" xfId="0" applyFont="1" applyFill="1" applyBorder="1" applyAlignment="1" applyProtection="1"/>
    <xf numFmtId="0" fontId="7" fillId="0" borderId="0" xfId="0" applyFont="1"/>
    <xf numFmtId="0" fontId="0" fillId="0" borderId="0" xfId="0" applyAlignment="1">
      <alignment horizontal="left" vertical="center" inden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9" fontId="7" fillId="0" borderId="0" xfId="0" applyNumberFormat="1" applyFont="1"/>
    <xf numFmtId="0" fontId="13" fillId="0" borderId="0" xfId="0" applyFont="1"/>
    <xf numFmtId="9" fontId="13" fillId="0" borderId="0" xfId="0" applyNumberFormat="1" applyFont="1"/>
    <xf numFmtId="0" fontId="10" fillId="0" borderId="0" xfId="8"/>
    <xf numFmtId="0" fontId="7" fillId="0" borderId="1" xfId="0" applyFont="1" applyBorder="1"/>
    <xf numFmtId="2" fontId="7" fillId="0" borderId="1" xfId="0" applyNumberFormat="1" applyFont="1" applyBorder="1" applyAlignment="1">
      <alignment horizontal="center"/>
    </xf>
    <xf numFmtId="0" fontId="5" fillId="5" borderId="1" xfId="0" applyFont="1" applyFill="1" applyBorder="1" applyAlignment="1">
      <alignment horizontal="left" vertical="center"/>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2" fillId="3" borderId="1" xfId="0" applyFont="1" applyFill="1" applyBorder="1" applyAlignment="1">
      <alignment vertical="center" wrapText="1"/>
    </xf>
    <xf numFmtId="0" fontId="4" fillId="3" borderId="1" xfId="0" applyFont="1" applyFill="1" applyBorder="1" applyAlignment="1">
      <alignment vertical="center" wrapText="1"/>
    </xf>
    <xf numFmtId="0" fontId="7" fillId="3" borderId="1" xfId="0" applyFont="1" applyFill="1" applyBorder="1" applyAlignment="1">
      <alignment horizontal="left" vertical="top" wrapText="1"/>
    </xf>
    <xf numFmtId="0" fontId="5" fillId="4" borderId="1" xfId="0" applyFont="1" applyFill="1" applyBorder="1" applyAlignment="1">
      <alignment horizontal="left" vertical="center"/>
    </xf>
    <xf numFmtId="0" fontId="7" fillId="0" borderId="1" xfId="0" applyFont="1" applyBorder="1" applyAlignment="1">
      <alignment horizontal="center" vertical="center"/>
    </xf>
    <xf numFmtId="0" fontId="15" fillId="0" borderId="1" xfId="0" applyFont="1" applyBorder="1" applyAlignment="1">
      <alignment horizontal="left" vertical="top" wrapText="1"/>
    </xf>
    <xf numFmtId="0" fontId="16" fillId="6" borderId="1" xfId="0" applyFont="1" applyFill="1" applyBorder="1" applyAlignment="1">
      <alignment horizontal="left" vertical="center"/>
    </xf>
    <xf numFmtId="0" fontId="7" fillId="0" borderId="1" xfId="0" applyFont="1" applyBorder="1" applyAlignment="1">
      <alignment horizontal="center"/>
    </xf>
    <xf numFmtId="0" fontId="5" fillId="0" borderId="1" xfId="0" applyNumberFormat="1" applyFont="1" applyBorder="1" applyAlignment="1">
      <alignment horizontal="center"/>
    </xf>
    <xf numFmtId="0" fontId="5" fillId="0" borderId="1" xfId="0" applyFont="1" applyBorder="1" applyAlignment="1">
      <alignment horizontal="left" vertical="top" wrapText="1"/>
    </xf>
    <xf numFmtId="0" fontId="0" fillId="0" borderId="0" xfId="0" applyAlignment="1">
      <alignment vertical="top"/>
    </xf>
    <xf numFmtId="10" fontId="7" fillId="0" borderId="1" xfId="1" applyNumberFormat="1" applyFont="1" applyBorder="1" applyAlignment="1">
      <alignment horizontal="center"/>
    </xf>
    <xf numFmtId="2" fontId="5" fillId="0" borderId="1" xfId="0" applyNumberFormat="1" applyFont="1" applyBorder="1" applyAlignment="1">
      <alignment horizontal="center"/>
    </xf>
    <xf numFmtId="2" fontId="7" fillId="0" borderId="1" xfId="0" applyNumberFormat="1" applyFont="1" applyBorder="1" applyAlignment="1">
      <alignment horizontal="center" vertical="center"/>
    </xf>
    <xf numFmtId="0" fontId="7" fillId="0" borderId="1" xfId="0" applyFont="1" applyBorder="1" applyAlignment="1">
      <alignment horizontal="center"/>
    </xf>
    <xf numFmtId="0" fontId="7" fillId="0" borderId="1" xfId="0" applyFont="1" applyBorder="1" applyAlignment="1">
      <alignment wrapText="1"/>
    </xf>
    <xf numFmtId="0" fontId="21" fillId="0" borderId="1" xfId="0" applyFont="1" applyBorder="1" applyAlignment="1">
      <alignment vertical="top" wrapText="1"/>
    </xf>
    <xf numFmtId="0" fontId="20" fillId="0" borderId="1" xfId="0" applyFont="1" applyBorder="1" applyAlignment="1">
      <alignment horizontal="center"/>
    </xf>
    <xf numFmtId="2" fontId="20" fillId="0" borderId="1" xfId="0" applyNumberFormat="1" applyFont="1" applyBorder="1" applyAlignment="1">
      <alignment horizontal="center"/>
    </xf>
    <xf numFmtId="0" fontId="7" fillId="0" borderId="1" xfId="0" applyFont="1" applyBorder="1" applyAlignment="1">
      <alignment horizontal="left"/>
    </xf>
    <xf numFmtId="0" fontId="20" fillId="0" borderId="1" xfId="0" applyFont="1" applyBorder="1" applyAlignment="1">
      <alignment horizontal="left"/>
    </xf>
    <xf numFmtId="0" fontId="20" fillId="0" borderId="1" xfId="0" applyFont="1" applyBorder="1"/>
    <xf numFmtId="0" fontId="20" fillId="0" borderId="1" xfId="0" applyFont="1" applyBorder="1" applyAlignment="1">
      <alignment horizontal="center"/>
    </xf>
    <xf numFmtId="0" fontId="7" fillId="0" borderId="1" xfId="0" applyFont="1" applyBorder="1" applyAlignment="1">
      <alignment horizontal="center"/>
    </xf>
    <xf numFmtId="0" fontId="20" fillId="0" borderId="1" xfId="0" applyFont="1" applyBorder="1" applyAlignment="1">
      <alignment wrapText="1"/>
    </xf>
    <xf numFmtId="0" fontId="7" fillId="0" borderId="1" xfId="0" applyFont="1" applyBorder="1" applyAlignment="1">
      <alignment wrapText="1"/>
    </xf>
    <xf numFmtId="0" fontId="21" fillId="0" borderId="1" xfId="0" applyNumberFormat="1" applyFont="1" applyBorder="1" applyAlignment="1">
      <alignment horizontal="center"/>
    </xf>
    <xf numFmtId="0" fontId="21" fillId="0" borderId="1" xfId="2" applyFont="1" applyBorder="1" applyAlignment="1" applyProtection="1">
      <alignment horizontal="center" vertical="center"/>
    </xf>
    <xf numFmtId="0" fontId="11" fillId="0" borderId="0" xfId="0" applyFont="1"/>
    <xf numFmtId="0" fontId="23" fillId="0" borderId="0" xfId="0" applyFont="1"/>
    <xf numFmtId="2" fontId="20" fillId="0" borderId="1" xfId="0" applyNumberFormat="1" applyFont="1" applyBorder="1" applyAlignment="1">
      <alignment horizontal="center" vertical="center"/>
    </xf>
    <xf numFmtId="10" fontId="20" fillId="0" borderId="1" xfId="1" applyNumberFormat="1" applyFont="1" applyBorder="1" applyAlignment="1">
      <alignment horizontal="center"/>
    </xf>
    <xf numFmtId="0" fontId="7" fillId="0" borderId="0" xfId="0" applyFont="1" applyBorder="1"/>
    <xf numFmtId="0" fontId="7" fillId="0" borderId="0" xfId="0" applyFont="1" applyFill="1" applyBorder="1"/>
    <xf numFmtId="0" fontId="7" fillId="0" borderId="0" xfId="0" applyFont="1" applyBorder="1" applyAlignment="1">
      <alignment horizontal="center"/>
    </xf>
    <xf numFmtId="0" fontId="20" fillId="0" borderId="1" xfId="0" applyFont="1" applyFill="1" applyBorder="1" applyAlignment="1">
      <alignment horizontal="center" vertical="center"/>
    </xf>
    <xf numFmtId="0" fontId="20" fillId="0" borderId="0" xfId="0" applyFont="1" applyFill="1" applyBorder="1" applyAlignment="1">
      <alignment horizontal="center"/>
    </xf>
    <xf numFmtId="0" fontId="7" fillId="0" borderId="1" xfId="0" applyFont="1" applyFill="1" applyBorder="1" applyAlignment="1">
      <alignment horizontal="center"/>
    </xf>
    <xf numFmtId="0" fontId="20" fillId="0" borderId="1" xfId="0" applyFont="1" applyFill="1" applyBorder="1" applyAlignment="1">
      <alignment horizontal="center"/>
    </xf>
    <xf numFmtId="0" fontId="20" fillId="0" borderId="1" xfId="0" applyFont="1" applyBorder="1" applyAlignment="1">
      <alignment horizontal="center"/>
    </xf>
    <xf numFmtId="0" fontId="20" fillId="0" borderId="1" xfId="0" applyFont="1" applyBorder="1" applyAlignment="1">
      <alignment wrapText="1"/>
    </xf>
    <xf numFmtId="0" fontId="21" fillId="0" borderId="0" xfId="0" applyFont="1" applyBorder="1"/>
    <xf numFmtId="0" fontId="21" fillId="0" borderId="1" xfId="0" applyFont="1" applyBorder="1" applyAlignment="1">
      <alignment horizontal="left" vertical="top" wrapText="1"/>
    </xf>
    <xf numFmtId="0" fontId="20" fillId="0" borderId="1" xfId="0" applyFont="1" applyBorder="1" applyAlignment="1">
      <alignment wrapText="1"/>
    </xf>
    <xf numFmtId="0" fontId="7" fillId="0" borderId="1" xfId="0" applyFont="1" applyBorder="1" applyAlignment="1">
      <alignment wrapText="1"/>
    </xf>
    <xf numFmtId="0" fontId="20" fillId="0" borderId="1" xfId="0" applyFont="1" applyBorder="1" applyAlignment="1">
      <alignment horizontal="center"/>
    </xf>
    <xf numFmtId="0" fontId="7" fillId="0" borderId="1" xfId="0" applyFont="1" applyBorder="1" applyAlignment="1">
      <alignment horizontal="center"/>
    </xf>
    <xf numFmtId="0" fontId="20"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wrapText="1"/>
    </xf>
    <xf numFmtId="0" fontId="21" fillId="0" borderId="0" xfId="0" applyFont="1"/>
    <xf numFmtId="0" fontId="20" fillId="0" borderId="5" xfId="0" applyFont="1" applyFill="1" applyBorder="1" applyAlignment="1">
      <alignment horizontal="center" vertical="center"/>
    </xf>
    <xf numFmtId="0" fontId="20" fillId="0" borderId="5" xfId="0" applyFont="1" applyFill="1" applyBorder="1" applyAlignment="1">
      <alignment horizontal="center"/>
    </xf>
    <xf numFmtId="49" fontId="5" fillId="7" borderId="1" xfId="0" applyNumberFormat="1" applyFont="1" applyFill="1" applyBorder="1" applyAlignment="1">
      <alignment horizontal="left" vertical="center"/>
    </xf>
    <xf numFmtId="1" fontId="5" fillId="7" borderId="1" xfId="0" applyNumberFormat="1" applyFont="1" applyFill="1" applyBorder="1" applyAlignment="1">
      <alignment horizontal="center" vertical="center"/>
    </xf>
    <xf numFmtId="49" fontId="5" fillId="7" borderId="1" xfId="0" applyNumberFormat="1" applyFont="1" applyFill="1" applyBorder="1" applyAlignment="1">
      <alignment horizontal="center" vertical="center"/>
    </xf>
    <xf numFmtId="0" fontId="23" fillId="7" borderId="1" xfId="0" applyFont="1" applyFill="1" applyBorder="1" applyAlignment="1">
      <alignment horizontal="left" vertical="center" wrapText="1"/>
    </xf>
    <xf numFmtId="10" fontId="7" fillId="7" borderId="1" xfId="1" applyNumberFormat="1" applyFont="1" applyFill="1" applyBorder="1" applyAlignment="1">
      <alignment horizontal="center"/>
    </xf>
    <xf numFmtId="0" fontId="23" fillId="7" borderId="1" xfId="0" applyFont="1" applyFill="1" applyBorder="1" applyAlignment="1">
      <alignment wrapText="1"/>
    </xf>
    <xf numFmtId="0" fontId="22" fillId="7" borderId="1" xfId="0" applyFont="1" applyFill="1" applyBorder="1" applyAlignment="1">
      <alignment wrapText="1"/>
    </xf>
    <xf numFmtId="0" fontId="20" fillId="7" borderId="1" xfId="0" applyFont="1" applyFill="1" applyBorder="1" applyAlignment="1">
      <alignment vertical="center" wrapText="1"/>
    </xf>
    <xf numFmtId="0" fontId="20" fillId="7" borderId="1" xfId="0" applyFont="1" applyFill="1" applyBorder="1" applyAlignment="1">
      <alignment horizontal="left" vertical="center"/>
    </xf>
    <xf numFmtId="2" fontId="20" fillId="7" borderId="1" xfId="0" applyNumberFormat="1" applyFont="1" applyFill="1" applyBorder="1" applyAlignment="1">
      <alignment horizontal="center" vertical="center" wrapText="1"/>
    </xf>
    <xf numFmtId="0" fontId="23"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7" borderId="1" xfId="0" applyFont="1" applyFill="1" applyBorder="1" applyAlignment="1">
      <alignment vertical="center" wrapText="1"/>
    </xf>
    <xf numFmtId="0" fontId="2" fillId="7" borderId="1" xfId="0" applyFont="1" applyFill="1" applyBorder="1" applyAlignment="1" applyProtection="1">
      <alignment horizontal="center" vertical="center"/>
    </xf>
    <xf numFmtId="2" fontId="7" fillId="7" borderId="1" xfId="0" applyNumberFormat="1" applyFont="1" applyFill="1" applyBorder="1" applyAlignment="1">
      <alignment horizontal="center"/>
    </xf>
    <xf numFmtId="2" fontId="4" fillId="7" borderId="1" xfId="0" applyNumberFormat="1" applyFont="1" applyFill="1" applyBorder="1" applyAlignment="1">
      <alignment horizontal="center" vertical="center" wrapText="1"/>
    </xf>
    <xf numFmtId="2" fontId="7" fillId="7" borderId="1" xfId="0" applyNumberFormat="1" applyFont="1" applyFill="1" applyBorder="1" applyAlignment="1">
      <alignment horizontal="center" vertical="center"/>
    </xf>
    <xf numFmtId="0" fontId="2" fillId="7" borderId="1" xfId="0" applyFont="1" applyFill="1" applyBorder="1" applyAlignment="1">
      <alignment vertical="center" wrapText="1"/>
    </xf>
    <xf numFmtId="10" fontId="7" fillId="7" borderId="1" xfId="1" applyNumberFormat="1" applyFont="1" applyFill="1" applyBorder="1" applyAlignment="1">
      <alignment horizontal="center" vertical="center"/>
    </xf>
    <xf numFmtId="2" fontId="2" fillId="7" borderId="1" xfId="0" applyNumberFormat="1" applyFont="1" applyFill="1" applyBorder="1" applyAlignment="1">
      <alignment horizontal="center" vertical="center" wrapText="1"/>
    </xf>
    <xf numFmtId="0" fontId="23" fillId="7" borderId="1" xfId="2" applyFont="1" applyFill="1" applyBorder="1" applyAlignment="1" applyProtection="1">
      <alignment horizontal="center" vertical="center"/>
    </xf>
    <xf numFmtId="0" fontId="27" fillId="0" borderId="0" xfId="2" applyFont="1" applyBorder="1" applyAlignment="1" applyProtection="1">
      <alignment horizontal="center" vertical="center"/>
    </xf>
    <xf numFmtId="0" fontId="28" fillId="7" borderId="1" xfId="0" applyFont="1" applyFill="1" applyBorder="1" applyAlignment="1">
      <alignment horizontal="left" vertical="center" wrapText="1"/>
    </xf>
    <xf numFmtId="0" fontId="27" fillId="0" borderId="0" xfId="2" applyFont="1" applyAlignment="1" applyProtection="1">
      <alignment horizontal="center" vertical="center"/>
    </xf>
    <xf numFmtId="0" fontId="27" fillId="0" borderId="1" xfId="2" applyFont="1" applyBorder="1" applyAlignment="1" applyProtection="1">
      <alignment horizontal="center" vertical="center"/>
    </xf>
    <xf numFmtId="0" fontId="27" fillId="0" borderId="1" xfId="2" applyNumberFormat="1" applyFont="1" applyBorder="1" applyAlignment="1" applyProtection="1">
      <alignment horizontal="center" vertical="center"/>
    </xf>
    <xf numFmtId="0" fontId="7" fillId="0" borderId="1" xfId="0" applyFont="1" applyBorder="1" applyAlignment="1">
      <alignment horizontal="center"/>
    </xf>
    <xf numFmtId="49" fontId="5" fillId="7" borderId="1" xfId="0" applyNumberFormat="1" applyFont="1" applyFill="1" applyBorder="1" applyAlignment="1">
      <alignment horizontal="left" vertical="center"/>
    </xf>
    <xf numFmtId="0" fontId="7" fillId="0" borderId="1" xfId="0" applyFont="1" applyBorder="1" applyAlignment="1">
      <alignment wrapText="1"/>
    </xf>
    <xf numFmtId="0" fontId="2" fillId="7" borderId="1" xfId="0" applyFont="1" applyFill="1" applyBorder="1" applyAlignment="1" applyProtection="1">
      <alignment horizontal="center" vertical="center"/>
    </xf>
    <xf numFmtId="0" fontId="4" fillId="7" borderId="1" xfId="0" applyFont="1" applyFill="1" applyBorder="1" applyAlignment="1">
      <alignment wrapText="1"/>
    </xf>
    <xf numFmtId="0" fontId="7" fillId="0" borderId="1" xfId="0" applyFont="1" applyBorder="1" applyAlignment="1">
      <alignment vertical="top" wrapText="1"/>
    </xf>
    <xf numFmtId="0" fontId="31" fillId="0" borderId="1" xfId="0" applyFont="1" applyBorder="1"/>
    <xf numFmtId="0" fontId="27" fillId="0" borderId="0" xfId="2" applyFont="1" applyAlignment="1" applyProtection="1">
      <alignment horizontal="center"/>
    </xf>
    <xf numFmtId="0" fontId="20" fillId="0" borderId="5" xfId="0" applyFont="1" applyBorder="1" applyAlignment="1">
      <alignment horizontal="center"/>
    </xf>
    <xf numFmtId="0" fontId="20" fillId="0" borderId="5" xfId="0" applyFont="1" applyBorder="1" applyAlignment="1">
      <alignment wrapText="1"/>
    </xf>
    <xf numFmtId="0" fontId="7" fillId="0" borderId="5" xfId="0" applyFont="1" applyBorder="1"/>
    <xf numFmtId="2" fontId="20" fillId="0" borderId="5" xfId="0" applyNumberFormat="1" applyFont="1" applyBorder="1" applyAlignment="1">
      <alignment horizontal="center"/>
    </xf>
    <xf numFmtId="10" fontId="7" fillId="7" borderId="5" xfId="1" applyNumberFormat="1" applyFont="1" applyFill="1" applyBorder="1" applyAlignment="1">
      <alignment horizontal="center"/>
    </xf>
    <xf numFmtId="10" fontId="7" fillId="7" borderId="1" xfId="1" applyNumberFormat="1" applyFont="1" applyFill="1" applyBorder="1"/>
    <xf numFmtId="0" fontId="27" fillId="0" borderId="1" xfId="0" applyFont="1" applyBorder="1" applyAlignment="1">
      <alignment horizontal="left" vertical="top" wrapText="1"/>
    </xf>
    <xf numFmtId="0" fontId="32" fillId="0" borderId="5" xfId="0" applyFont="1" applyBorder="1" applyAlignment="1">
      <alignment vertical="center"/>
    </xf>
    <xf numFmtId="0" fontId="0" fillId="0" borderId="1" xfId="0" applyBorder="1"/>
    <xf numFmtId="0" fontId="33" fillId="0" borderId="1" xfId="0" applyFont="1" applyBorder="1" applyAlignment="1">
      <alignment vertical="top" wrapText="1"/>
    </xf>
    <xf numFmtId="0" fontId="34" fillId="0" borderId="1" xfId="0" applyFont="1" applyBorder="1" applyAlignment="1">
      <alignment wrapText="1"/>
    </xf>
    <xf numFmtId="0" fontId="34" fillId="0" borderId="1" xfId="0" applyFont="1" applyBorder="1" applyAlignment="1">
      <alignment horizontal="left" vertical="top" wrapText="1"/>
    </xf>
    <xf numFmtId="0" fontId="34" fillId="0" borderId="1" xfId="0" applyFont="1" applyBorder="1" applyAlignment="1">
      <alignment vertical="top" wrapText="1"/>
    </xf>
    <xf numFmtId="9" fontId="0" fillId="7" borderId="1" xfId="1" applyFont="1" applyFill="1" applyBorder="1"/>
    <xf numFmtId="17" fontId="2" fillId="7" borderId="1" xfId="0" applyNumberFormat="1" applyFont="1" applyFill="1" applyBorder="1" applyAlignment="1" applyProtection="1">
      <alignment horizontal="center" vertical="center"/>
    </xf>
    <xf numFmtId="0" fontId="5" fillId="8" borderId="1" xfId="0" applyFont="1" applyFill="1" applyBorder="1" applyAlignment="1">
      <alignment horizontal="left" vertical="center"/>
    </xf>
    <xf numFmtId="0" fontId="5" fillId="9" borderId="1" xfId="0" applyFont="1" applyFill="1" applyBorder="1" applyAlignment="1">
      <alignment horizontal="left" vertical="center"/>
    </xf>
    <xf numFmtId="2" fontId="7" fillId="8" borderId="1" xfId="0" applyNumberFormat="1" applyFont="1" applyFill="1" applyBorder="1" applyAlignment="1">
      <alignment horizontal="center" vertical="center"/>
    </xf>
    <xf numFmtId="0" fontId="31" fillId="0" borderId="1" xfId="0" applyFont="1" applyBorder="1" applyAlignment="1">
      <alignment horizontal="left" wrapText="1"/>
    </xf>
    <xf numFmtId="0" fontId="2" fillId="7" borderId="1" xfId="2" applyFont="1" applyFill="1" applyBorder="1" applyAlignment="1" applyProtection="1">
      <alignment vertical="center" wrapText="1"/>
    </xf>
    <xf numFmtId="0" fontId="27" fillId="0" borderId="1" xfId="2" applyFont="1" applyBorder="1" applyAlignment="1" applyProtection="1">
      <alignment horizontal="center"/>
    </xf>
    <xf numFmtId="0" fontId="5" fillId="0" borderId="1" xfId="0" applyFont="1" applyBorder="1" applyAlignment="1">
      <alignment vertical="top" wrapText="1"/>
    </xf>
    <xf numFmtId="0" fontId="31" fillId="0" borderId="1" xfId="0" applyFont="1" applyBorder="1" applyAlignment="1">
      <alignment horizontal="justify" vertical="center"/>
    </xf>
    <xf numFmtId="0" fontId="36" fillId="7" borderId="1" xfId="0" applyFont="1" applyFill="1" applyBorder="1"/>
    <xf numFmtId="0" fontId="35" fillId="7" borderId="1" xfId="0" applyFont="1" applyFill="1" applyBorder="1"/>
    <xf numFmtId="0" fontId="31" fillId="0" borderId="1" xfId="0" applyFont="1" applyBorder="1" applyAlignment="1">
      <alignment wrapText="1"/>
    </xf>
    <xf numFmtId="0" fontId="17" fillId="7" borderId="1" xfId="0" applyFont="1" applyFill="1" applyBorder="1" applyAlignment="1">
      <alignment horizontal="center" vertical="center" wrapText="1"/>
    </xf>
    <xf numFmtId="0" fontId="17" fillId="7" borderId="1" xfId="0" applyFont="1" applyFill="1" applyBorder="1" applyAlignment="1">
      <alignment horizontal="center" vertical="center"/>
    </xf>
    <xf numFmtId="1" fontId="21" fillId="7" borderId="1" xfId="0" applyNumberFormat="1" applyFont="1" applyFill="1" applyBorder="1" applyAlignment="1" applyProtection="1">
      <alignment horizontal="center" vertical="center" wrapText="1"/>
    </xf>
    <xf numFmtId="0" fontId="2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7" fillId="7" borderId="1" xfId="2" applyFont="1" applyFill="1" applyBorder="1" applyAlignment="1" applyProtection="1"/>
    <xf numFmtId="1" fontId="2" fillId="7" borderId="1" xfId="0" applyNumberFormat="1" applyFont="1" applyFill="1" applyBorder="1" applyAlignment="1">
      <alignment horizontal="left"/>
    </xf>
    <xf numFmtId="0" fontId="5" fillId="7" borderId="1" xfId="0" applyFont="1" applyFill="1" applyBorder="1"/>
    <xf numFmtId="0" fontId="20" fillId="0" borderId="1" xfId="0" applyFont="1" applyBorder="1" applyAlignment="1">
      <alignment horizontal="center"/>
    </xf>
    <xf numFmtId="0" fontId="7" fillId="0" borderId="1" xfId="0" applyFont="1" applyBorder="1" applyAlignment="1">
      <alignment horizontal="center"/>
    </xf>
    <xf numFmtId="0" fontId="21" fillId="7" borderId="1" xfId="0" applyFont="1" applyFill="1" applyBorder="1"/>
    <xf numFmtId="49" fontId="5" fillId="7" borderId="1" xfId="0" applyNumberFormat="1" applyFont="1" applyFill="1" applyBorder="1" applyAlignment="1">
      <alignment horizontal="left" vertical="center"/>
    </xf>
    <xf numFmtId="0" fontId="27" fillId="7" borderId="1" xfId="2" applyFont="1" applyFill="1" applyBorder="1" applyAlignment="1" applyProtection="1">
      <alignment horizontal="left" vertical="center" wrapText="1"/>
    </xf>
    <xf numFmtId="0" fontId="20" fillId="7" borderId="1" xfId="0" applyFont="1" applyFill="1" applyBorder="1" applyAlignment="1"/>
    <xf numFmtId="0" fontId="7" fillId="7" borderId="1" xfId="0" applyFont="1" applyFill="1" applyBorder="1" applyAlignment="1"/>
    <xf numFmtId="0" fontId="7" fillId="0" borderId="1" xfId="0" applyFont="1" applyBorder="1" applyAlignment="1">
      <alignment wrapText="1"/>
    </xf>
    <xf numFmtId="14" fontId="20" fillId="0" borderId="1" xfId="0" applyNumberFormat="1" applyFont="1" applyBorder="1" applyAlignment="1">
      <alignment horizontal="center" wrapText="1"/>
    </xf>
    <xf numFmtId="0" fontId="7" fillId="0" borderId="1" xfId="0" applyFont="1" applyBorder="1" applyAlignment="1">
      <alignment horizontal="center" wrapText="1"/>
    </xf>
    <xf numFmtId="0" fontId="20" fillId="0" borderId="1" xfId="0" applyFont="1" applyBorder="1" applyAlignment="1">
      <alignment horizontal="center" wrapText="1"/>
    </xf>
    <xf numFmtId="0" fontId="27" fillId="7" borderId="2" xfId="2" applyFont="1" applyFill="1" applyBorder="1" applyAlignment="1" applyProtection="1"/>
    <xf numFmtId="0" fontId="27" fillId="7" borderId="3" xfId="2" applyFont="1" applyFill="1" applyBorder="1" applyAlignment="1" applyProtection="1"/>
    <xf numFmtId="0" fontId="27" fillId="7" borderId="4" xfId="2" applyFont="1" applyFill="1" applyBorder="1" applyAlignment="1" applyProtection="1"/>
    <xf numFmtId="0" fontId="2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Fill="1" applyBorder="1" applyAlignment="1">
      <alignment vertical="center" wrapText="1"/>
    </xf>
    <xf numFmtId="1" fontId="5" fillId="3" borderId="2" xfId="0" applyNumberFormat="1"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27" fillId="7" borderId="2" xfId="2" applyFont="1" applyFill="1" applyBorder="1" applyAlignment="1" applyProtection="1">
      <alignment horizontal="left"/>
    </xf>
    <xf numFmtId="0" fontId="27" fillId="7" borderId="3" xfId="2" applyFont="1" applyFill="1" applyBorder="1" applyAlignment="1" applyProtection="1">
      <alignment horizontal="left"/>
    </xf>
    <xf numFmtId="0" fontId="27" fillId="7" borderId="4" xfId="2" applyFont="1" applyFill="1" applyBorder="1" applyAlignment="1" applyProtection="1">
      <alignment horizontal="left"/>
    </xf>
    <xf numFmtId="0" fontId="2" fillId="7" borderId="1" xfId="0" applyFont="1" applyFill="1" applyBorder="1" applyAlignment="1"/>
    <xf numFmtId="0" fontId="23" fillId="7" borderId="1" xfId="0" applyFont="1" applyFill="1" applyBorder="1" applyAlignment="1"/>
    <xf numFmtId="0" fontId="4" fillId="7" borderId="1" xfId="0" applyFont="1" applyFill="1" applyBorder="1" applyAlignment="1">
      <alignment horizontal="left" vertical="center"/>
    </xf>
    <xf numFmtId="0" fontId="28" fillId="7" borderId="1" xfId="2" applyFont="1" applyFill="1" applyBorder="1" applyAlignment="1" applyProtection="1">
      <alignment horizontal="left"/>
    </xf>
    <xf numFmtId="0" fontId="2" fillId="7" borderId="1" xfId="2" applyFont="1" applyFill="1" applyBorder="1" applyAlignment="1" applyProtection="1">
      <alignment horizontal="left" wrapText="1"/>
    </xf>
    <xf numFmtId="0" fontId="32" fillId="7" borderId="1" xfId="0" applyFont="1" applyFill="1" applyBorder="1" applyAlignment="1">
      <alignment horizontal="left" wrapText="1"/>
    </xf>
    <xf numFmtId="0" fontId="23" fillId="7" borderId="1" xfId="0" applyFont="1" applyFill="1" applyBorder="1" applyAlignment="1">
      <alignment vertical="center"/>
    </xf>
    <xf numFmtId="0" fontId="23" fillId="7" borderId="1" xfId="0" applyFont="1" applyFill="1" applyBorder="1" applyAlignment="1">
      <alignment horizontal="left" vertical="center"/>
    </xf>
    <xf numFmtId="0" fontId="2" fillId="7" borderId="1" xfId="0" applyFont="1" applyFill="1" applyBorder="1" applyAlignment="1">
      <alignment horizontal="left" vertical="center"/>
    </xf>
    <xf numFmtId="0" fontId="28" fillId="7" borderId="1" xfId="2" applyFont="1" applyFill="1" applyBorder="1" applyAlignment="1" applyProtection="1">
      <alignment horizontal="left" vertical="center" wrapText="1"/>
    </xf>
    <xf numFmtId="0" fontId="28" fillId="7" borderId="1" xfId="2" applyFont="1" applyFill="1" applyBorder="1" applyAlignment="1" applyProtection="1"/>
    <xf numFmtId="0" fontId="32" fillId="7" borderId="1" xfId="0" applyFont="1" applyFill="1" applyBorder="1" applyAlignment="1">
      <alignment horizontal="left" vertical="center"/>
    </xf>
    <xf numFmtId="0" fontId="32" fillId="7" borderId="6" xfId="0" applyFont="1" applyFill="1" applyBorder="1" applyAlignment="1">
      <alignment horizontal="left" wrapText="1"/>
    </xf>
    <xf numFmtId="0" fontId="2" fillId="7" borderId="6" xfId="2" applyFont="1" applyFill="1" applyBorder="1" applyAlignment="1" applyProtection="1">
      <alignment horizontal="left" wrapText="1"/>
    </xf>
    <xf numFmtId="0" fontId="14" fillId="7" borderId="1" xfId="0" applyFont="1" applyFill="1" applyBorder="1" applyAlignment="1">
      <alignment horizontal="left" vertical="center"/>
    </xf>
    <xf numFmtId="0" fontId="28" fillId="7" borderId="1" xfId="0" applyFont="1" applyFill="1" applyBorder="1" applyAlignment="1"/>
    <xf numFmtId="0" fontId="28" fillId="7" borderId="1" xfId="0" applyFont="1" applyFill="1" applyBorder="1" applyAlignment="1">
      <alignment vertical="center"/>
    </xf>
    <xf numFmtId="0" fontId="28" fillId="7" borderId="1" xfId="0" applyFont="1" applyFill="1" applyBorder="1" applyAlignment="1">
      <alignment horizontal="left" vertical="center"/>
    </xf>
    <xf numFmtId="0" fontId="2" fillId="7" borderId="1" xfId="2" applyFont="1" applyFill="1" applyBorder="1" applyAlignment="1" applyProtection="1">
      <alignment horizontal="left" vertical="center" wrapText="1"/>
    </xf>
    <xf numFmtId="0" fontId="2" fillId="7" borderId="1" xfId="2" applyFont="1" applyFill="1" applyBorder="1" applyAlignment="1" applyProtection="1"/>
    <xf numFmtId="0" fontId="2" fillId="7" borderId="1" xfId="2" applyFont="1" applyFill="1" applyBorder="1" applyAlignment="1" applyProtection="1">
      <alignment horizontal="left"/>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32" fillId="7" borderId="2" xfId="0" applyFont="1" applyFill="1" applyBorder="1" applyAlignment="1">
      <alignment horizontal="left" vertical="center"/>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2" fillId="7" borderId="2" xfId="0" applyFont="1" applyFill="1" applyBorder="1" applyAlignment="1">
      <alignment horizontal="left"/>
    </xf>
    <xf numFmtId="0" fontId="32" fillId="7" borderId="3" xfId="0" applyFont="1" applyFill="1" applyBorder="1" applyAlignment="1">
      <alignment horizontal="left"/>
    </xf>
    <xf numFmtId="0" fontId="32" fillId="7" borderId="4" xfId="0" applyFont="1" applyFill="1" applyBorder="1" applyAlignment="1">
      <alignment horizontal="left"/>
    </xf>
    <xf numFmtId="0" fontId="2" fillId="7" borderId="1" xfId="2" applyFont="1" applyFill="1" applyBorder="1" applyAlignment="1" applyProtection="1">
      <alignment horizontal="left" vertical="top" wrapText="1"/>
    </xf>
    <xf numFmtId="0" fontId="7" fillId="7" borderId="2" xfId="0" applyFont="1" applyFill="1" applyBorder="1" applyAlignment="1">
      <alignment vertical="center" wrapText="1"/>
    </xf>
    <xf numFmtId="0" fontId="0" fillId="7" borderId="4" xfId="0" applyFill="1" applyBorder="1" applyAlignment="1">
      <alignment vertical="center" wrapText="1"/>
    </xf>
    <xf numFmtId="0" fontId="22" fillId="7" borderId="1" xfId="0" applyFont="1" applyFill="1" applyBorder="1" applyAlignment="1"/>
    <xf numFmtId="0" fontId="14" fillId="7" borderId="1" xfId="0" applyFont="1" applyFill="1" applyBorder="1" applyAlignment="1"/>
    <xf numFmtId="0" fontId="20" fillId="0" borderId="1" xfId="0" applyFont="1" applyBorder="1" applyAlignment="1">
      <alignment horizontal="left" vertical="top"/>
    </xf>
    <xf numFmtId="0" fontId="0" fillId="0" borderId="1" xfId="0" applyBorder="1" applyAlignment="1">
      <alignment horizontal="left" vertical="top"/>
    </xf>
    <xf numFmtId="0" fontId="2" fillId="7" borderId="2" xfId="2" applyFont="1" applyFill="1" applyBorder="1" applyAlignment="1" applyProtection="1">
      <alignment horizontal="left"/>
    </xf>
    <xf numFmtId="0" fontId="2" fillId="7" borderId="3" xfId="2" applyFont="1" applyFill="1" applyBorder="1" applyAlignment="1" applyProtection="1">
      <alignment horizontal="left"/>
    </xf>
    <xf numFmtId="0" fontId="2" fillId="7" borderId="4" xfId="2" applyFont="1" applyFill="1" applyBorder="1" applyAlignment="1" applyProtection="1">
      <alignment horizontal="left"/>
    </xf>
    <xf numFmtId="0" fontId="2" fillId="7" borderId="2" xfId="2" applyFont="1" applyFill="1" applyBorder="1" applyAlignment="1" applyProtection="1">
      <alignment horizontal="left" vertical="center" wrapText="1"/>
    </xf>
    <xf numFmtId="0" fontId="2" fillId="7" borderId="3" xfId="2" applyFont="1" applyFill="1" applyBorder="1" applyAlignment="1" applyProtection="1">
      <alignment horizontal="left" vertical="center" wrapText="1"/>
    </xf>
    <xf numFmtId="0" fontId="2" fillId="7" borderId="4" xfId="2" applyFont="1" applyFill="1" applyBorder="1" applyAlignment="1" applyProtection="1">
      <alignment horizontal="left" wrapText="1"/>
    </xf>
    <xf numFmtId="10" fontId="20" fillId="0" borderId="2" xfId="1" applyNumberFormat="1" applyFont="1" applyBorder="1" applyAlignment="1">
      <alignment horizontal="center" vertical="center"/>
    </xf>
    <xf numFmtId="0" fontId="0" fillId="0" borderId="4" xfId="0" applyBorder="1" applyAlignment="1">
      <alignment horizontal="center" vertical="center"/>
    </xf>
    <xf numFmtId="0" fontId="2" fillId="7" borderId="2"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4" fillId="7" borderId="2"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5" fillId="9" borderId="1" xfId="0" applyFont="1" applyFill="1" applyBorder="1" applyAlignment="1">
      <alignment horizontal="left" vertical="center"/>
    </xf>
    <xf numFmtId="0" fontId="0" fillId="9" borderId="1" xfId="0" applyFill="1" applyBorder="1" applyAlignment="1">
      <alignment horizontal="left" vertical="center"/>
    </xf>
    <xf numFmtId="0" fontId="4" fillId="7" borderId="1" xfId="0" applyFont="1" applyFill="1" applyBorder="1" applyAlignment="1">
      <alignment vertical="center"/>
    </xf>
    <xf numFmtId="0" fontId="7" fillId="7" borderId="1" xfId="0" applyFont="1" applyFill="1" applyBorder="1" applyAlignment="1">
      <alignment horizontal="left" vertical="top" wrapText="1"/>
    </xf>
    <xf numFmtId="0" fontId="0" fillId="7" borderId="1" xfId="0" applyFill="1" applyBorder="1" applyAlignment="1"/>
    <xf numFmtId="0" fontId="2" fillId="7" borderId="1" xfId="0" applyFont="1" applyFill="1" applyBorder="1" applyAlignment="1" applyProtection="1">
      <alignment horizontal="center" vertical="center"/>
    </xf>
    <xf numFmtId="0" fontId="7" fillId="7" borderId="1" xfId="0" applyFont="1" applyFill="1" applyBorder="1" applyAlignment="1">
      <alignment vertical="center"/>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3" fillId="7" borderId="1" xfId="0" applyFont="1" applyFill="1" applyBorder="1" applyAlignment="1">
      <alignment vertical="center" wrapText="1"/>
    </xf>
    <xf numFmtId="0" fontId="2" fillId="7" borderId="1" xfId="2" applyFont="1" applyFill="1" applyBorder="1" applyAlignment="1" applyProtection="1">
      <alignment vertical="center" wrapText="1"/>
    </xf>
    <xf numFmtId="0" fontId="23" fillId="7" borderId="3" xfId="0" applyFont="1" applyFill="1" applyBorder="1" applyAlignment="1">
      <alignment horizontal="center"/>
    </xf>
    <xf numFmtId="0" fontId="21" fillId="7" borderId="3" xfId="0" applyFont="1" applyFill="1" applyBorder="1" applyAlignment="1">
      <alignment horizontal="center"/>
    </xf>
    <xf numFmtId="0" fontId="21" fillId="7" borderId="4" xfId="0" applyFont="1" applyFill="1" applyBorder="1" applyAlignment="1">
      <alignment horizontal="center"/>
    </xf>
    <xf numFmtId="0" fontId="2" fillId="7" borderId="6" xfId="2" applyFont="1" applyFill="1" applyBorder="1" applyAlignment="1" applyProtection="1">
      <alignment vertical="center" wrapText="1"/>
    </xf>
    <xf numFmtId="0" fontId="2" fillId="7" borderId="5" xfId="2" applyFont="1" applyFill="1" applyBorder="1" applyAlignment="1" applyProtection="1"/>
    <xf numFmtId="0" fontId="23" fillId="7" borderId="1" xfId="0" applyFont="1" applyFill="1" applyBorder="1" applyAlignment="1">
      <alignment horizontal="center" vertical="center" wrapText="1"/>
    </xf>
    <xf numFmtId="0" fontId="2" fillId="7" borderId="1" xfId="2" applyFont="1" applyFill="1" applyBorder="1" applyAlignment="1" applyProtection="1">
      <alignment horizontal="center" vertical="center"/>
    </xf>
    <xf numFmtId="0" fontId="22" fillId="7" borderId="1" xfId="0" applyFont="1" applyFill="1" applyBorder="1" applyAlignment="1">
      <alignment horizontal="center" vertical="center"/>
    </xf>
    <xf numFmtId="0" fontId="0" fillId="7" borderId="1" xfId="0" applyFill="1" applyBorder="1" applyAlignment="1">
      <alignment horizontal="center" vertical="center"/>
    </xf>
    <xf numFmtId="0" fontId="23" fillId="7" borderId="1" xfId="2" applyFont="1" applyFill="1" applyBorder="1" applyAlignment="1" applyProtection="1">
      <alignment horizontal="center" vertical="center"/>
    </xf>
    <xf numFmtId="0" fontId="11" fillId="7" borderId="1" xfId="0" applyFont="1" applyFill="1" applyBorder="1" applyAlignment="1">
      <alignment horizontal="center" vertical="center"/>
    </xf>
    <xf numFmtId="0" fontId="2" fillId="7" borderId="1" xfId="2" applyFont="1" applyFill="1" applyBorder="1" applyAlignment="1" applyProtection="1">
      <alignment horizontal="center" vertical="center" wrapText="1"/>
    </xf>
    <xf numFmtId="0" fontId="23" fillId="7" borderId="1" xfId="2" applyFont="1" applyFill="1" applyBorder="1" applyAlignment="1" applyProtection="1">
      <alignment horizontal="center" vertical="center" wrapText="1"/>
    </xf>
    <xf numFmtId="0" fontId="2" fillId="7" borderId="1" xfId="2" applyFont="1" applyFill="1" applyBorder="1" applyAlignment="1" applyProtection="1">
      <alignment horizontal="left" vertical="top"/>
    </xf>
    <xf numFmtId="0" fontId="36" fillId="7" borderId="1" xfId="0" applyFont="1" applyFill="1" applyBorder="1" applyAlignment="1">
      <alignment horizontal="left"/>
    </xf>
    <xf numFmtId="0" fontId="0" fillId="0" borderId="1" xfId="0" applyBorder="1" applyAlignment="1">
      <alignment horizontal="center"/>
    </xf>
    <xf numFmtId="0" fontId="4" fillId="7" borderId="1" xfId="0" applyFont="1" applyFill="1" applyBorder="1" applyAlignment="1">
      <alignment wrapText="1"/>
    </xf>
  </cellXfs>
  <cellStyles count="11">
    <cellStyle name="Hyperlink" xfId="2" builtinId="8" customBuiltin="1"/>
    <cellStyle name="Hyperlink 2" xfId="5"/>
    <cellStyle name="Normal" xfId="0" builtinId="0"/>
    <cellStyle name="Normal 2" xfId="3"/>
    <cellStyle name="Normal 3" xfId="6"/>
    <cellStyle name="Normal 4" xfId="7"/>
    <cellStyle name="Normal 5" xfId="8"/>
    <cellStyle name="Normal 6" xfId="4"/>
    <cellStyle name="Percent" xfId="1" builtinId="5"/>
    <cellStyle name="Percent 2" xfId="10"/>
    <cellStyle name="Percent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lisa!$A$7:$A$11" noThreeD="1" sel="0" val="0"/>
</file>

<file path=xl/ctrlProps/ctrlProp10.xml><?xml version="1.0" encoding="utf-8"?>
<formControlPr xmlns="http://schemas.microsoft.com/office/spreadsheetml/2009/9/main" objectType="Drop" dropStyle="combo" dx="16" fmlaRange="lisa!$A$41:$A$44" noThreeD="1" sel="0" val="0"/>
</file>

<file path=xl/ctrlProps/ctrlProp100.xml><?xml version="1.0" encoding="utf-8"?>
<formControlPr xmlns="http://schemas.microsoft.com/office/spreadsheetml/2009/9/main" objectType="Drop" dropStyle="combo" dx="16" fmlaRange="lisa!$A$17:$A$23" noThreeD="1" sel="1" val="0"/>
</file>

<file path=xl/ctrlProps/ctrlProp101.xml><?xml version="1.0" encoding="utf-8"?>
<formControlPr xmlns="http://schemas.microsoft.com/office/spreadsheetml/2009/9/main" objectType="Drop" dropLines="9" dropStyle="combo" dx="16" fmlaRange="lisa!$A$17:$A$24" noThreeD="1" sel="0" val="0"/>
</file>

<file path=xl/ctrlProps/ctrlProp102.xml><?xml version="1.0" encoding="utf-8"?>
<formControlPr xmlns="http://schemas.microsoft.com/office/spreadsheetml/2009/9/main" objectType="Drop" dropStyle="combo" dx="16" fmlaRange="lisa!$A$17:$A$23" noThreeD="1" sel="1" val="0"/>
</file>

<file path=xl/ctrlProps/ctrlProp103.xml><?xml version="1.0" encoding="utf-8"?>
<formControlPr xmlns="http://schemas.microsoft.com/office/spreadsheetml/2009/9/main" objectType="Drop" dropLines="9" dropStyle="combo" dx="16" fmlaRange="lisa!$A$17:$A$24" noThreeD="1" sel="0" val="0"/>
</file>

<file path=xl/ctrlProps/ctrlProp104.xml><?xml version="1.0" encoding="utf-8"?>
<formControlPr xmlns="http://schemas.microsoft.com/office/spreadsheetml/2009/9/main" objectType="Drop" dropStyle="combo" dx="16" fmlaRange="lisa!$A$17:$A$23" noThreeD="1" sel="1" val="0"/>
</file>

<file path=xl/ctrlProps/ctrlProp105.xml><?xml version="1.0" encoding="utf-8"?>
<formControlPr xmlns="http://schemas.microsoft.com/office/spreadsheetml/2009/9/main" objectType="Drop" dropLines="9" dropStyle="combo" dx="16" fmlaRange="lisa!$A$17:$A$24" noThreeD="1" sel="0" val="0"/>
</file>

<file path=xl/ctrlProps/ctrlProp106.xml><?xml version="1.0" encoding="utf-8"?>
<formControlPr xmlns="http://schemas.microsoft.com/office/spreadsheetml/2009/9/main" objectType="Drop" dropStyle="combo" dx="16" fmlaRange="lisa!$A$17:$A$23" noThreeD="1" sel="1" val="0"/>
</file>

<file path=xl/ctrlProps/ctrlProp107.xml><?xml version="1.0" encoding="utf-8"?>
<formControlPr xmlns="http://schemas.microsoft.com/office/spreadsheetml/2009/9/main" objectType="Drop" dropLines="9" dropStyle="combo" dx="16" fmlaRange="lisa!$A$17:$A$24" noThreeD="1" sel="0" val="0"/>
</file>

<file path=xl/ctrlProps/ctrlProp108.xml><?xml version="1.0" encoding="utf-8"?>
<formControlPr xmlns="http://schemas.microsoft.com/office/spreadsheetml/2009/9/main" objectType="Drop" dropStyle="combo" dx="16" fmlaRange="lisa!$A$17:$A$23" noThreeD="1" sel="1" val="0"/>
</file>

<file path=xl/ctrlProps/ctrlProp109.xml><?xml version="1.0" encoding="utf-8"?>
<formControlPr xmlns="http://schemas.microsoft.com/office/spreadsheetml/2009/9/main" objectType="Drop" dropLines="9" dropStyle="combo" dx="16" fmlaRange="lisa!$A$17:$A$24" noThreeD="1" sel="0" val="0"/>
</file>

<file path=xl/ctrlProps/ctrlProp11.xml><?xml version="1.0" encoding="utf-8"?>
<formControlPr xmlns="http://schemas.microsoft.com/office/spreadsheetml/2009/9/main" objectType="Drop" dropStyle="combo" dx="16" fmlaRange="lisa!$A$41:$A$44" noThreeD="1" sel="0" val="0"/>
</file>

<file path=xl/ctrlProps/ctrlProp110.xml><?xml version="1.0" encoding="utf-8"?>
<formControlPr xmlns="http://schemas.microsoft.com/office/spreadsheetml/2009/9/main" objectType="Drop" dropStyle="combo" dx="16" fmlaRange="lisa!$A$17:$A$23" noThreeD="1" sel="1" val="0"/>
</file>

<file path=xl/ctrlProps/ctrlProp111.xml><?xml version="1.0" encoding="utf-8"?>
<formControlPr xmlns="http://schemas.microsoft.com/office/spreadsheetml/2009/9/main" objectType="Drop" dropLines="9" dropStyle="combo" dx="16" fmlaRange="lisa!$A$17:$A$24" noThreeD="1" sel="0" val="0"/>
</file>

<file path=xl/ctrlProps/ctrlProp112.xml><?xml version="1.0" encoding="utf-8"?>
<formControlPr xmlns="http://schemas.microsoft.com/office/spreadsheetml/2009/9/main" objectType="Drop" dropStyle="combo" dx="16" fmlaRange="lisa!$A$17:$A$23" noThreeD="1" sel="1" val="0"/>
</file>

<file path=xl/ctrlProps/ctrlProp113.xml><?xml version="1.0" encoding="utf-8"?>
<formControlPr xmlns="http://schemas.microsoft.com/office/spreadsheetml/2009/9/main" objectType="Drop" dropLines="9" dropStyle="combo" dx="16" fmlaRange="lisa!$A$17:$A$24" noThreeD="1" sel="0" val="0"/>
</file>

<file path=xl/ctrlProps/ctrlProp114.xml><?xml version="1.0" encoding="utf-8"?>
<formControlPr xmlns="http://schemas.microsoft.com/office/spreadsheetml/2009/9/main" objectType="Drop" dropStyle="combo" dx="16" fmlaRange="lisa!$A$17:$A$23" noThreeD="1" sel="1" val="0"/>
</file>

<file path=xl/ctrlProps/ctrlProp115.xml><?xml version="1.0" encoding="utf-8"?>
<formControlPr xmlns="http://schemas.microsoft.com/office/spreadsheetml/2009/9/main" objectType="Drop" dropLines="9" dropStyle="combo" dx="16" fmlaRange="lisa!$A$17:$A$24" noThreeD="1" sel="0" val="0"/>
</file>

<file path=xl/ctrlProps/ctrlProp116.xml><?xml version="1.0" encoding="utf-8"?>
<formControlPr xmlns="http://schemas.microsoft.com/office/spreadsheetml/2009/9/main" objectType="Drop" dropStyle="combo" dx="16" fmlaRange="lisa!$A$17:$A$23" noThreeD="1" sel="1" val="0"/>
</file>

<file path=xl/ctrlProps/ctrlProp117.xml><?xml version="1.0" encoding="utf-8"?>
<formControlPr xmlns="http://schemas.microsoft.com/office/spreadsheetml/2009/9/main" objectType="Drop" dropLines="9" dropStyle="combo" dx="16" fmlaRange="lisa!$A$17:$A$24" noThreeD="1" sel="0" val="0"/>
</file>

<file path=xl/ctrlProps/ctrlProp118.xml><?xml version="1.0" encoding="utf-8"?>
<formControlPr xmlns="http://schemas.microsoft.com/office/spreadsheetml/2009/9/main" objectType="Drop" dropStyle="combo" dx="16" fmlaRange="lisa!$A$17:$A$23" noThreeD="1" sel="1" val="0"/>
</file>

<file path=xl/ctrlProps/ctrlProp119.xml><?xml version="1.0" encoding="utf-8"?>
<formControlPr xmlns="http://schemas.microsoft.com/office/spreadsheetml/2009/9/main" objectType="Drop" dropLines="9" dropStyle="combo" dx="16" fmlaRange="lisa!$A$17:$A$24" noThreeD="1" sel="0" val="0"/>
</file>

<file path=xl/ctrlProps/ctrlProp12.xml><?xml version="1.0" encoding="utf-8"?>
<formControlPr xmlns="http://schemas.microsoft.com/office/spreadsheetml/2009/9/main" objectType="Drop" dropStyle="combo" dx="16" fmlaRange="lisa!$A$41:$A$44" noThreeD="1" sel="0" val="0"/>
</file>

<file path=xl/ctrlProps/ctrlProp120.xml><?xml version="1.0" encoding="utf-8"?>
<formControlPr xmlns="http://schemas.microsoft.com/office/spreadsheetml/2009/9/main" objectType="Drop" dropStyle="combo" dx="16" fmlaRange="lisa!$A$17:$A$23" noThreeD="1" sel="1" val="0"/>
</file>

<file path=xl/ctrlProps/ctrlProp121.xml><?xml version="1.0" encoding="utf-8"?>
<formControlPr xmlns="http://schemas.microsoft.com/office/spreadsheetml/2009/9/main" objectType="Drop" dropLines="9" dropStyle="combo" dx="16" fmlaRange="lisa!$A$17:$A$24" noThreeD="1" sel="0" val="0"/>
</file>

<file path=xl/ctrlProps/ctrlProp122.xml><?xml version="1.0" encoding="utf-8"?>
<formControlPr xmlns="http://schemas.microsoft.com/office/spreadsheetml/2009/9/main" objectType="Drop" dropStyle="combo" dx="16" fmlaRange="lisa!$A$17:$A$23" noThreeD="1" sel="1" val="0"/>
</file>

<file path=xl/ctrlProps/ctrlProp123.xml><?xml version="1.0" encoding="utf-8"?>
<formControlPr xmlns="http://schemas.microsoft.com/office/spreadsheetml/2009/9/main" objectType="Drop" dropLines="9" dropStyle="combo" dx="16" fmlaRange="lisa!$A$17:$A$24" noThreeD="1" sel="0" val="0"/>
</file>

<file path=xl/ctrlProps/ctrlProp124.xml><?xml version="1.0" encoding="utf-8"?>
<formControlPr xmlns="http://schemas.microsoft.com/office/spreadsheetml/2009/9/main" objectType="Drop" dropStyle="combo" dx="16" fmlaRange="lisa!$A$17:$A$23" noThreeD="1" sel="1" val="0"/>
</file>

<file path=xl/ctrlProps/ctrlProp125.xml><?xml version="1.0" encoding="utf-8"?>
<formControlPr xmlns="http://schemas.microsoft.com/office/spreadsheetml/2009/9/main" objectType="Drop" dropLines="9" dropStyle="combo" dx="16" fmlaRange="lisa!$A$17:$A$24" noThreeD="1" sel="0" val="0"/>
</file>

<file path=xl/ctrlProps/ctrlProp126.xml><?xml version="1.0" encoding="utf-8"?>
<formControlPr xmlns="http://schemas.microsoft.com/office/spreadsheetml/2009/9/main" objectType="Drop" dropStyle="combo" dx="16" fmlaRange="lisa!$A$17:$A$23" noThreeD="1" sel="1" val="0"/>
</file>

<file path=xl/ctrlProps/ctrlProp127.xml><?xml version="1.0" encoding="utf-8"?>
<formControlPr xmlns="http://schemas.microsoft.com/office/spreadsheetml/2009/9/main" objectType="Drop" dropLines="9" dropStyle="combo" dx="16" fmlaRange="lisa!$A$17:$A$24" noThreeD="1" sel="0" val="0"/>
</file>

<file path=xl/ctrlProps/ctrlProp128.xml><?xml version="1.0" encoding="utf-8"?>
<formControlPr xmlns="http://schemas.microsoft.com/office/spreadsheetml/2009/9/main" objectType="Drop" dropStyle="combo" dx="16" fmlaRange="lisa!$A$30:$A$34" noThreeD="1" sel="0" val="0"/>
</file>

<file path=xl/ctrlProps/ctrlProp129.xml><?xml version="1.0" encoding="utf-8"?>
<formControlPr xmlns="http://schemas.microsoft.com/office/spreadsheetml/2009/9/main" objectType="Drop" dropStyle="combo" dx="16" fmlaRange="lisa!$A$30:$A$34" noThreeD="1" sel="0" val="0"/>
</file>

<file path=xl/ctrlProps/ctrlProp13.xml><?xml version="1.0" encoding="utf-8"?>
<formControlPr xmlns="http://schemas.microsoft.com/office/spreadsheetml/2009/9/main" objectType="Drop" dropStyle="combo" dx="16" fmlaRange="lisa!$A$41:$A$44" noThreeD="1" sel="0" val="0"/>
</file>

<file path=xl/ctrlProps/ctrlProp130.xml><?xml version="1.0" encoding="utf-8"?>
<formControlPr xmlns="http://schemas.microsoft.com/office/spreadsheetml/2009/9/main" objectType="Drop" dropStyle="combo" dx="16" fmlaRange="lisa!$A$30:$A$34" noThreeD="1" sel="0" val="0"/>
</file>

<file path=xl/ctrlProps/ctrlProp131.xml><?xml version="1.0" encoding="utf-8"?>
<formControlPr xmlns="http://schemas.microsoft.com/office/spreadsheetml/2009/9/main" objectType="Drop" dropLines="3" dropStyle="combo" dx="16" fmlaRange="lisa!$A$30:$A$34" noThreeD="1" sel="0" val="0"/>
</file>

<file path=xl/ctrlProps/ctrlProp132.xml><?xml version="1.0" encoding="utf-8"?>
<formControlPr xmlns="http://schemas.microsoft.com/office/spreadsheetml/2009/9/main" objectType="Drop" dropStyle="combo" dx="16" fmlaRange="lisa!$A$30:$A$34" noThreeD="1" sel="0" val="0"/>
</file>

<file path=xl/ctrlProps/ctrlProp133.xml><?xml version="1.0" encoding="utf-8"?>
<formControlPr xmlns="http://schemas.microsoft.com/office/spreadsheetml/2009/9/main" objectType="Drop" dropLines="3" dropStyle="combo" dx="16" fmlaRange="lisa!$A$30:$A$34" noThreeD="1" sel="0" val="0"/>
</file>

<file path=xl/ctrlProps/ctrlProp134.xml><?xml version="1.0" encoding="utf-8"?>
<formControlPr xmlns="http://schemas.microsoft.com/office/spreadsheetml/2009/9/main" objectType="Drop" dropStyle="combo" dx="16" fmlaRange="lisa!$A$30:$A$34" noThreeD="1" sel="0" val="0"/>
</file>

<file path=xl/ctrlProps/ctrlProp135.xml><?xml version="1.0" encoding="utf-8"?>
<formControlPr xmlns="http://schemas.microsoft.com/office/spreadsheetml/2009/9/main" objectType="Drop" dropLines="3" dropStyle="combo" dx="16" fmlaRange="lisa!$A$30:$A$34" noThreeD="1" sel="0" val="0"/>
</file>

<file path=xl/ctrlProps/ctrlProp136.xml><?xml version="1.0" encoding="utf-8"?>
<formControlPr xmlns="http://schemas.microsoft.com/office/spreadsheetml/2009/9/main" objectType="Drop" dropStyle="combo" dx="16" fmlaRange="lisa!$A$30:$A$34" noThreeD="1" sel="0" val="0"/>
</file>

<file path=xl/ctrlProps/ctrlProp137.xml><?xml version="1.0" encoding="utf-8"?>
<formControlPr xmlns="http://schemas.microsoft.com/office/spreadsheetml/2009/9/main" objectType="Drop" dropLines="3" dropStyle="combo" dx="16" fmlaRange="lisa!$A$30:$A$34" noThreeD="1" sel="0" val="0"/>
</file>

<file path=xl/ctrlProps/ctrlProp138.xml><?xml version="1.0" encoding="utf-8"?>
<formControlPr xmlns="http://schemas.microsoft.com/office/spreadsheetml/2009/9/main" objectType="Drop" dropStyle="combo" dx="16" fmlaRange="lisa!$A$30:$A$34" noThreeD="1" sel="0" val="0"/>
</file>

<file path=xl/ctrlProps/ctrlProp139.xml><?xml version="1.0" encoding="utf-8"?>
<formControlPr xmlns="http://schemas.microsoft.com/office/spreadsheetml/2009/9/main" objectType="Drop" dropLines="3" dropStyle="combo" dx="16" fmlaRange="lisa!$A$30:$A$34" noThreeD="1" sel="0" val="0"/>
</file>

<file path=xl/ctrlProps/ctrlProp14.xml><?xml version="1.0" encoding="utf-8"?>
<formControlPr xmlns="http://schemas.microsoft.com/office/spreadsheetml/2009/9/main" objectType="Drop" dropStyle="combo" dx="16" fmlaRange="lisa!$A$41:$A$44" noThreeD="1" sel="0" val="0"/>
</file>

<file path=xl/ctrlProps/ctrlProp140.xml><?xml version="1.0" encoding="utf-8"?>
<formControlPr xmlns="http://schemas.microsoft.com/office/spreadsheetml/2009/9/main" objectType="Drop" dropStyle="combo" dx="16" fmlaRange="lisa!$A$30:$A$34" noThreeD="1" sel="0" val="0"/>
</file>

<file path=xl/ctrlProps/ctrlProp141.xml><?xml version="1.0" encoding="utf-8"?>
<formControlPr xmlns="http://schemas.microsoft.com/office/spreadsheetml/2009/9/main" objectType="Drop" dropLines="3" dropStyle="combo" dx="16" fmlaRange="lisa!$A$30:$A$34" noThreeD="1" sel="0" val="0"/>
</file>

<file path=xl/ctrlProps/ctrlProp142.xml><?xml version="1.0" encoding="utf-8"?>
<formControlPr xmlns="http://schemas.microsoft.com/office/spreadsheetml/2009/9/main" objectType="Drop" dropStyle="combo" dx="16" fmlaRange="lisa!$A$30:$A$34" noThreeD="1" sel="0" val="0"/>
</file>

<file path=xl/ctrlProps/ctrlProp143.xml><?xml version="1.0" encoding="utf-8"?>
<formControlPr xmlns="http://schemas.microsoft.com/office/spreadsheetml/2009/9/main" objectType="Drop" dropLines="3" dropStyle="combo" dx="16" fmlaRange="lisa!$A$30:$A$34" noThreeD="1" sel="0" val="0"/>
</file>

<file path=xl/ctrlProps/ctrlProp144.xml><?xml version="1.0" encoding="utf-8"?>
<formControlPr xmlns="http://schemas.microsoft.com/office/spreadsheetml/2009/9/main" objectType="Drop" dropStyle="combo" dx="16" fmlaRange="lisa!$A$30:$A$34" noThreeD="1" sel="0" val="0"/>
</file>

<file path=xl/ctrlProps/ctrlProp145.xml><?xml version="1.0" encoding="utf-8"?>
<formControlPr xmlns="http://schemas.microsoft.com/office/spreadsheetml/2009/9/main" objectType="Drop" dropLines="3" dropStyle="combo" dx="16" fmlaRange="lisa!$A$30:$A$34" noThreeD="1" sel="0" val="0"/>
</file>

<file path=xl/ctrlProps/ctrlProp146.xml><?xml version="1.0" encoding="utf-8"?>
<formControlPr xmlns="http://schemas.microsoft.com/office/spreadsheetml/2009/9/main" objectType="Drop" dropStyle="combo" dx="16" fmlaRange="lisa!$A$30:$A$34" noThreeD="1" sel="0" val="0"/>
</file>

<file path=xl/ctrlProps/ctrlProp147.xml><?xml version="1.0" encoding="utf-8"?>
<formControlPr xmlns="http://schemas.microsoft.com/office/spreadsheetml/2009/9/main" objectType="Drop" dropLines="3" dropStyle="combo" dx="16" fmlaRange="lisa!$A$30:$A$34" noThreeD="1" sel="0" val="0"/>
</file>

<file path=xl/ctrlProps/ctrlProp148.xml><?xml version="1.0" encoding="utf-8"?>
<formControlPr xmlns="http://schemas.microsoft.com/office/spreadsheetml/2009/9/main" objectType="Drop" dropStyle="combo" dx="16" fmlaRange="lisa!$A$30:$A$34" noThreeD="1" sel="0" val="0"/>
</file>

<file path=xl/ctrlProps/ctrlProp149.xml><?xml version="1.0" encoding="utf-8"?>
<formControlPr xmlns="http://schemas.microsoft.com/office/spreadsheetml/2009/9/main" objectType="Drop" dropLines="3" dropStyle="combo" dx="16" fmlaRange="lisa!$A$30:$A$34" noThreeD="1" sel="0" val="0"/>
</file>

<file path=xl/ctrlProps/ctrlProp15.xml><?xml version="1.0" encoding="utf-8"?>
<formControlPr xmlns="http://schemas.microsoft.com/office/spreadsheetml/2009/9/main" objectType="Drop" dropStyle="combo" dx="16" fmlaRange="lisa!$A$41:$A$44" noThreeD="1" sel="0" val="0"/>
</file>

<file path=xl/ctrlProps/ctrlProp150.xml><?xml version="1.0" encoding="utf-8"?>
<formControlPr xmlns="http://schemas.microsoft.com/office/spreadsheetml/2009/9/main" objectType="Drop" dropStyle="combo" dx="16" fmlaRange="lisa!$A$30:$A$34" noThreeD="1" sel="0" val="0"/>
</file>

<file path=xl/ctrlProps/ctrlProp151.xml><?xml version="1.0" encoding="utf-8"?>
<formControlPr xmlns="http://schemas.microsoft.com/office/spreadsheetml/2009/9/main" objectType="Drop" dropLines="3" dropStyle="combo" dx="16" fmlaRange="lisa!$A$30:$A$34" noThreeD="1" sel="0" val="0"/>
</file>

<file path=xl/ctrlProps/ctrlProp152.xml><?xml version="1.0" encoding="utf-8"?>
<formControlPr xmlns="http://schemas.microsoft.com/office/spreadsheetml/2009/9/main" objectType="Drop" dropStyle="combo" dx="16" fmlaRange="lisa!$A$30:$A$34" noThreeD="1" sel="0" val="0"/>
</file>

<file path=xl/ctrlProps/ctrlProp153.xml><?xml version="1.0" encoding="utf-8"?>
<formControlPr xmlns="http://schemas.microsoft.com/office/spreadsheetml/2009/9/main" objectType="Drop" dropStyle="combo" dx="16" fmlaRange="lisa!$A$38:$A$39" noThreeD="1" sel="0" val="0"/>
</file>

<file path=xl/ctrlProps/ctrlProp154.xml><?xml version="1.0" encoding="utf-8"?>
<formControlPr xmlns="http://schemas.microsoft.com/office/spreadsheetml/2009/9/main" objectType="Drop" dropStyle="combo" dx="16" fmlaRange="lisa!$A$38:$A$39" noThreeD="1" sel="0" val="0"/>
</file>

<file path=xl/ctrlProps/ctrlProp155.xml><?xml version="1.0" encoding="utf-8"?>
<formControlPr xmlns="http://schemas.microsoft.com/office/spreadsheetml/2009/9/main" objectType="Drop" dropStyle="combo" dx="16" fmlaRange="lisa!$A$38:$A$39" noThreeD="1" sel="0" val="0"/>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Drop" dropStyle="combo" dx="16" fmlaRange="lisa!$A$41:$A$44" noThreeD="1" sel="0" val="0"/>
</file>

<file path=xl/ctrlProps/ctrlProp17.xml><?xml version="1.0" encoding="utf-8"?>
<formControlPr xmlns="http://schemas.microsoft.com/office/spreadsheetml/2009/9/main" objectType="Drop" dropStyle="combo" dx="16" fmlaRange="lisa!$A$41:$A$44" noThreeD="1" sel="0" val="0"/>
</file>

<file path=xl/ctrlProps/ctrlProp18.xml><?xml version="1.0" encoding="utf-8"?>
<formControlPr xmlns="http://schemas.microsoft.com/office/spreadsheetml/2009/9/main" objectType="Drop" dropStyle="combo" dx="16" fmlaRange="lisa!$A$41:$A$44" noThreeD="1" sel="0" val="0"/>
</file>

<file path=xl/ctrlProps/ctrlProp19.xml><?xml version="1.0" encoding="utf-8"?>
<formControlPr xmlns="http://schemas.microsoft.com/office/spreadsheetml/2009/9/main" objectType="Drop" dropStyle="combo" dx="16" fmlaRange="lisa!$A$41:$A$44" noThreeD="1" sel="0" val="0"/>
</file>

<file path=xl/ctrlProps/ctrlProp2.xml><?xml version="1.0" encoding="utf-8"?>
<formControlPr xmlns="http://schemas.microsoft.com/office/spreadsheetml/2009/9/main" objectType="Drop" dropStyle="combo" dx="16" fmlaRange="lisa!$A$2:$A$5" noThreeD="1" sel="1" val="0"/>
</file>

<file path=xl/ctrlProps/ctrlProp20.xml><?xml version="1.0" encoding="utf-8"?>
<formControlPr xmlns="http://schemas.microsoft.com/office/spreadsheetml/2009/9/main" objectType="Drop" dropStyle="combo" dx="16" fmlaRange="lisa!$A$41:$A$44" noThreeD="1" sel="0" val="0"/>
</file>

<file path=xl/ctrlProps/ctrlProp21.xml><?xml version="1.0" encoding="utf-8"?>
<formControlPr xmlns="http://schemas.microsoft.com/office/spreadsheetml/2009/9/main" objectType="Drop" dropStyle="combo" dx="16" fmlaRange="lisa!$A$41:$A$44" noThreeD="1" sel="0" val="0"/>
</file>

<file path=xl/ctrlProps/ctrlProp22.xml><?xml version="1.0" encoding="utf-8"?>
<formControlPr xmlns="http://schemas.microsoft.com/office/spreadsheetml/2009/9/main" objectType="Drop" dropStyle="combo" dx="16" fmlaRange="lisa!$A$41:$A$44" noThreeD="1" sel="0" val="0"/>
</file>

<file path=xl/ctrlProps/ctrlProp23.xml><?xml version="1.0" encoding="utf-8"?>
<formControlPr xmlns="http://schemas.microsoft.com/office/spreadsheetml/2009/9/main" objectType="Drop" dropStyle="combo" dx="16" fmlaRange="[1]lisa!$A$40:$A$43" noThreeD="1" sel="0" val="0"/>
</file>

<file path=xl/ctrlProps/ctrlProp24.xml><?xml version="1.0" encoding="utf-8"?>
<formControlPr xmlns="http://schemas.microsoft.com/office/spreadsheetml/2009/9/main" objectType="Drop" dropStyle="combo" dx="16" fmlaRange="[1]lisa!$A$40:$A$43" noThreeD="1" sel="0" val="0"/>
</file>

<file path=xl/ctrlProps/ctrlProp25.xml><?xml version="1.0" encoding="utf-8"?>
<formControlPr xmlns="http://schemas.microsoft.com/office/spreadsheetml/2009/9/main" objectType="Drop" dropStyle="combo" dx="16" fmlaRange="[1]lisa!$A$40:$A$43" noThreeD="1" sel="0" val="0"/>
</file>

<file path=xl/ctrlProps/ctrlProp26.xml><?xml version="1.0" encoding="utf-8"?>
<formControlPr xmlns="http://schemas.microsoft.com/office/spreadsheetml/2009/9/main" objectType="Drop" dropStyle="combo" dx="16" fmlaRange="[1]lisa!$A$40:$A$43" noThreeD="1" sel="0" val="0"/>
</file>

<file path=xl/ctrlProps/ctrlProp27.xml><?xml version="1.0" encoding="utf-8"?>
<formControlPr xmlns="http://schemas.microsoft.com/office/spreadsheetml/2009/9/main" objectType="Drop" dropStyle="combo" dx="16" fmlaRange="[1]lisa!$A$40:$A$43" noThreeD="1" sel="0" val="0"/>
</file>

<file path=xl/ctrlProps/ctrlProp28.xml><?xml version="1.0" encoding="utf-8"?>
<formControlPr xmlns="http://schemas.microsoft.com/office/spreadsheetml/2009/9/main" objectType="Drop" dropStyle="combo" dx="16" fmlaRange="[1]lisa!$A$40:$A$43" noThreeD="1" sel="0" val="0"/>
</file>

<file path=xl/ctrlProps/ctrlProp29.xml><?xml version="1.0" encoding="utf-8"?>
<formControlPr xmlns="http://schemas.microsoft.com/office/spreadsheetml/2009/9/main" objectType="Drop" dropStyle="combo" dx="16" fmlaRange="[1]lisa!$A$40:$A$43" noThreeD="1" sel="0" val="0"/>
</file>

<file path=xl/ctrlProps/ctrlProp3.xml><?xml version="1.0" encoding="utf-8"?>
<formControlPr xmlns="http://schemas.microsoft.com/office/spreadsheetml/2009/9/main" objectType="Drop" dropStyle="combo" dx="16" fmlaRange="lisa!$A$41:$A$44" noThreeD="1" sel="0" val="0"/>
</file>

<file path=xl/ctrlProps/ctrlProp30.xml><?xml version="1.0" encoding="utf-8"?>
<formControlPr xmlns="http://schemas.microsoft.com/office/spreadsheetml/2009/9/main" objectType="Drop" dropStyle="combo" dx="16" fmlaRange="[1]lisa!$A$40:$A$43" noThreeD="1" sel="0" val="0"/>
</file>

<file path=xl/ctrlProps/ctrlProp31.xml><?xml version="1.0" encoding="utf-8"?>
<formControlPr xmlns="http://schemas.microsoft.com/office/spreadsheetml/2009/9/main" objectType="Drop" dropStyle="combo" dx="16" fmlaRange="lisa!$A$41:$A$44" noThreeD="1" sel="0" val="0"/>
</file>

<file path=xl/ctrlProps/ctrlProp32.xml><?xml version="1.0" encoding="utf-8"?>
<formControlPr xmlns="http://schemas.microsoft.com/office/spreadsheetml/2009/9/main" objectType="Drop" dropStyle="combo" dx="16" fmlaRange="lisa!$A$41:$A$44" noThreeD="1" sel="0" val="0"/>
</file>

<file path=xl/ctrlProps/ctrlProp33.xml><?xml version="1.0" encoding="utf-8"?>
<formControlPr xmlns="http://schemas.microsoft.com/office/spreadsheetml/2009/9/main" objectType="Drop" dropStyle="combo" dx="16" fmlaRange="lisa!$A$41:$A$44" noThreeD="1" sel="0" val="0"/>
</file>

<file path=xl/ctrlProps/ctrlProp34.xml><?xml version="1.0" encoding="utf-8"?>
<formControlPr xmlns="http://schemas.microsoft.com/office/spreadsheetml/2009/9/main" objectType="Drop" dropStyle="combo" dx="16" fmlaRange="lisa!$A$41:$A$44" noThreeD="1" sel="0" val="0"/>
</file>

<file path=xl/ctrlProps/ctrlProp35.xml><?xml version="1.0" encoding="utf-8"?>
<formControlPr xmlns="http://schemas.microsoft.com/office/spreadsheetml/2009/9/main" objectType="Drop" dropStyle="combo" dx="16" fmlaRange="lisa!$A$41:$A$44" noThreeD="1" sel="0" val="0"/>
</file>

<file path=xl/ctrlProps/ctrlProp36.xml><?xml version="1.0" encoding="utf-8"?>
<formControlPr xmlns="http://schemas.microsoft.com/office/spreadsheetml/2009/9/main" objectType="Drop" dropStyle="combo" dx="16" fmlaRange="lisa!$A$41:$A$44" noThreeD="1" sel="0" val="0"/>
</file>

<file path=xl/ctrlProps/ctrlProp37.xml><?xml version="1.0" encoding="utf-8"?>
<formControlPr xmlns="http://schemas.microsoft.com/office/spreadsheetml/2009/9/main" objectType="Drop" dropStyle="combo" dx="16" fmlaRange="lisa!$A$41:$A$44" noThreeD="1" sel="0" val="0"/>
</file>

<file path=xl/ctrlProps/ctrlProp38.xml><?xml version="1.0" encoding="utf-8"?>
<formControlPr xmlns="http://schemas.microsoft.com/office/spreadsheetml/2009/9/main" objectType="Drop" dropStyle="combo" dx="16" fmlaRange="lisa!$A$41:$A$44" noThreeD="1" sel="0" val="0"/>
</file>

<file path=xl/ctrlProps/ctrlProp39.xml><?xml version="1.0" encoding="utf-8"?>
<formControlPr xmlns="http://schemas.microsoft.com/office/spreadsheetml/2009/9/main" objectType="Drop" dropStyle="combo" dx="16" fmlaRange="lisa!$A$41:$A$44" noThreeD="1" sel="0" val="0"/>
</file>

<file path=xl/ctrlProps/ctrlProp4.xml><?xml version="1.0" encoding="utf-8"?>
<formControlPr xmlns="http://schemas.microsoft.com/office/spreadsheetml/2009/9/main" objectType="Drop" dropStyle="combo" dx="16" fmlaRange="lisa!$A$41:$A$44" noThreeD="1" sel="0" val="0"/>
</file>

<file path=xl/ctrlProps/ctrlProp40.xml><?xml version="1.0" encoding="utf-8"?>
<formControlPr xmlns="http://schemas.microsoft.com/office/spreadsheetml/2009/9/main" objectType="Drop" dropStyle="combo" dx="16" fmlaRange="lisa!$A$41:$A$44" noThreeD="1" sel="0" val="0"/>
</file>

<file path=xl/ctrlProps/ctrlProp41.xml><?xml version="1.0" encoding="utf-8"?>
<formControlPr xmlns="http://schemas.microsoft.com/office/spreadsheetml/2009/9/main" objectType="Drop" dropStyle="combo" dx="16" fmlaRange="lisa!$A$41:$A$44" noThreeD="1" sel="0" val="0"/>
</file>

<file path=xl/ctrlProps/ctrlProp42.xml><?xml version="1.0" encoding="utf-8"?>
<formControlPr xmlns="http://schemas.microsoft.com/office/spreadsheetml/2009/9/main" objectType="Drop" dropStyle="combo" dx="16" fmlaRange="lisa!$A$41:$A$44" noThreeD="1" sel="0" val="0"/>
</file>

<file path=xl/ctrlProps/ctrlProp43.xml><?xml version="1.0" encoding="utf-8"?>
<formControlPr xmlns="http://schemas.microsoft.com/office/spreadsheetml/2009/9/main" objectType="Drop" dropStyle="combo" dx="16" fmlaRange="lisa!$A$41:$A$44" noThreeD="1" sel="0" val="0"/>
</file>

<file path=xl/ctrlProps/ctrlProp44.xml><?xml version="1.0" encoding="utf-8"?>
<formControlPr xmlns="http://schemas.microsoft.com/office/spreadsheetml/2009/9/main" objectType="Drop" dropStyle="combo" dx="16" fmlaRange="lisa!$A$41:$A$44" noThreeD="1" sel="0" val="0"/>
</file>

<file path=xl/ctrlProps/ctrlProp45.xml><?xml version="1.0" encoding="utf-8"?>
<formControlPr xmlns="http://schemas.microsoft.com/office/spreadsheetml/2009/9/main" objectType="Drop" dropStyle="combo" dx="16" fmlaRange="lisa!$A$41:$A$44" noThreeD="1" sel="0" val="0"/>
</file>

<file path=xl/ctrlProps/ctrlProp46.xml><?xml version="1.0" encoding="utf-8"?>
<formControlPr xmlns="http://schemas.microsoft.com/office/spreadsheetml/2009/9/main" objectType="Drop" dropStyle="combo" dx="16" fmlaRange="lisa!$A$41:$A$44" noThreeD="1" sel="0" val="0"/>
</file>

<file path=xl/ctrlProps/ctrlProp47.xml><?xml version="1.0" encoding="utf-8"?>
<formControlPr xmlns="http://schemas.microsoft.com/office/spreadsheetml/2009/9/main" objectType="Drop" dropStyle="combo" dx="16" fmlaRange="lisa!$A$41:$A$44" noThreeD="1" sel="0" val="0"/>
</file>

<file path=xl/ctrlProps/ctrlProp48.xml><?xml version="1.0" encoding="utf-8"?>
<formControlPr xmlns="http://schemas.microsoft.com/office/spreadsheetml/2009/9/main" objectType="Drop" dropStyle="combo" dx="16" fmlaRange="lisa!$A$41:$A$44" noThreeD="1" sel="0" val="0"/>
</file>

<file path=xl/ctrlProps/ctrlProp49.xml><?xml version="1.0" encoding="utf-8"?>
<formControlPr xmlns="http://schemas.microsoft.com/office/spreadsheetml/2009/9/main" objectType="Drop" dropStyle="combo" dx="16" fmlaRange="lisa!$A$41:$A$44" noThreeD="1" sel="0" val="0"/>
</file>

<file path=xl/ctrlProps/ctrlProp5.xml><?xml version="1.0" encoding="utf-8"?>
<formControlPr xmlns="http://schemas.microsoft.com/office/spreadsheetml/2009/9/main" objectType="Drop" dropStyle="combo" dx="16" fmlaRange="lisa!$A$41:$A$44" noThreeD="1" sel="0" val="0"/>
</file>

<file path=xl/ctrlProps/ctrlProp50.xml><?xml version="1.0" encoding="utf-8"?>
<formControlPr xmlns="http://schemas.microsoft.com/office/spreadsheetml/2009/9/main" objectType="Drop" dropStyle="combo" dx="16" fmlaRange="lisa!$A$41:$A$44" noThreeD="1" sel="0" val="0"/>
</file>

<file path=xl/ctrlProps/ctrlProp51.xml><?xml version="1.0" encoding="utf-8"?>
<formControlPr xmlns="http://schemas.microsoft.com/office/spreadsheetml/2009/9/main" objectType="Drop" dropStyle="combo" dx="16" fmlaRange="lisa!$A$41:$A$44" noThreeD="1" sel="0" val="0"/>
</file>

<file path=xl/ctrlProps/ctrlProp52.xml><?xml version="1.0" encoding="utf-8"?>
<formControlPr xmlns="http://schemas.microsoft.com/office/spreadsheetml/2009/9/main" objectType="Drop" dropStyle="combo" dx="16" fmlaRange="lisa!$A$41:$A$44" noThreeD="1" sel="1" val="0"/>
</file>

<file path=xl/ctrlProps/ctrlProp53.xml><?xml version="1.0" encoding="utf-8"?>
<formControlPr xmlns="http://schemas.microsoft.com/office/spreadsheetml/2009/9/main" objectType="Drop" dropStyle="combo" dx="16" fmlaRange="lisa!$A$17:$A$23" noThreeD="1" sel="1" val="0"/>
</file>

<file path=xl/ctrlProps/ctrlProp54.xml><?xml version="1.0" encoding="utf-8"?>
<formControlPr xmlns="http://schemas.microsoft.com/office/spreadsheetml/2009/9/main" objectType="Drop" dropLines="3" dropStyle="combo" dx="16" fmlaRange="lisa!$A$30:$A$34" noThreeD="1" sel="0" val="0"/>
</file>

<file path=xl/ctrlProps/ctrlProp55.xml><?xml version="1.0" encoding="utf-8"?>
<formControlPr xmlns="http://schemas.microsoft.com/office/spreadsheetml/2009/9/main" objectType="Drop" dropStyle="combo" dx="16" fmlaRange="lisa!$A$35:$A$36" noThreeD="1" sel="0" val="0"/>
</file>

<file path=xl/ctrlProps/ctrlProp56.xml><?xml version="1.0" encoding="utf-8"?>
<formControlPr xmlns="http://schemas.microsoft.com/office/spreadsheetml/2009/9/main" objectType="Drop" dropStyle="combo" dx="16" fmlaRange="lisa!$A$26:$A$27" noThreeD="1" sel="1" val="0"/>
</file>

<file path=xl/ctrlProps/ctrlProp57.xml><?xml version="1.0" encoding="utf-8"?>
<formControlPr xmlns="http://schemas.microsoft.com/office/spreadsheetml/2009/9/main" objectType="Drop" dropStyle="combo" dx="16" fmlaRange="lisa!$A$38:$A$39" noThreeD="1" sel="0" val="0"/>
</file>

<file path=xl/ctrlProps/ctrlProp58.xml><?xml version="1.0" encoding="utf-8"?>
<formControlPr xmlns="http://schemas.microsoft.com/office/spreadsheetml/2009/9/main" objectType="Drop" dropStyle="combo" dx="16" fmlaRange="lisa!$A$17:$A$23" noThreeD="1" sel="1" val="0"/>
</file>

<file path=xl/ctrlProps/ctrlProp59.xml><?xml version="1.0" encoding="utf-8"?>
<formControlPr xmlns="http://schemas.microsoft.com/office/spreadsheetml/2009/9/main" objectType="Drop" dropStyle="combo" dx="16" fmlaRange="lisa!$A$17:$A$23" noThreeD="1" sel="1" val="0"/>
</file>

<file path=xl/ctrlProps/ctrlProp6.xml><?xml version="1.0" encoding="utf-8"?>
<formControlPr xmlns="http://schemas.microsoft.com/office/spreadsheetml/2009/9/main" objectType="Drop" dropStyle="combo" dx="16" fmlaRange="lisa!$A$41:$A$44" noThreeD="1" sel="0" val="0"/>
</file>

<file path=xl/ctrlProps/ctrlProp60.xml><?xml version="1.0" encoding="utf-8"?>
<formControlPr xmlns="http://schemas.microsoft.com/office/spreadsheetml/2009/9/main" objectType="Drop" dropLines="9" dropStyle="combo" dx="16" fmlaLink="B7:B23" fmlaRange="lisa!$A$17:$A$24" noThreeD="1" sel="0" val="0"/>
</file>

<file path=xl/ctrlProps/ctrlProp61.xml><?xml version="1.0" encoding="utf-8"?>
<formControlPr xmlns="http://schemas.microsoft.com/office/spreadsheetml/2009/9/main" objectType="Drop" dropStyle="combo" dx="16" fmlaRange="lisa!$A$17:$A$23" noThreeD="1" sel="0" val="0"/>
</file>

<file path=xl/ctrlProps/ctrlProp62.xml><?xml version="1.0" encoding="utf-8"?>
<formControlPr xmlns="http://schemas.microsoft.com/office/spreadsheetml/2009/9/main" objectType="Drop" dropStyle="combo" dx="16" fmlaRange="lisa!A17:A24" noThreeD="1" sel="1" val="0"/>
</file>

<file path=xl/ctrlProps/ctrlProp63.xml><?xml version="1.0" encoding="utf-8"?>
<formControlPr xmlns="http://schemas.microsoft.com/office/spreadsheetml/2009/9/main" objectType="Drop" dropLines="9" dropStyle="combo" dx="16" fmlaRange="lisa!$A$17:$A$24" noThreeD="1" sel="0" val="0"/>
</file>

<file path=xl/ctrlProps/ctrlProp64.xml><?xml version="1.0" encoding="utf-8"?>
<formControlPr xmlns="http://schemas.microsoft.com/office/spreadsheetml/2009/9/main" objectType="Drop" dropStyle="combo" dx="16" fmlaRange="lisa!$A$17:$A$24" noThreeD="1" sel="0" val="0"/>
</file>

<file path=xl/ctrlProps/ctrlProp65.xml><?xml version="1.0" encoding="utf-8"?>
<formControlPr xmlns="http://schemas.microsoft.com/office/spreadsheetml/2009/9/main" objectType="Drop" dropStyle="combo" dx="16" fmlaRange="lisa!$A$17:$A$23" noThreeD="1" sel="0" val="0"/>
</file>

<file path=xl/ctrlProps/ctrlProp66.xml><?xml version="1.0" encoding="utf-8"?>
<formControlPr xmlns="http://schemas.microsoft.com/office/spreadsheetml/2009/9/main" objectType="Drop" dropStyle="combo" dx="16" fmlaRange="lisa!$A$17:$A$23" noThreeD="1" sel="0" val="0"/>
</file>

<file path=xl/ctrlProps/ctrlProp67.xml><?xml version="1.0" encoding="utf-8"?>
<formControlPr xmlns="http://schemas.microsoft.com/office/spreadsheetml/2009/9/main" objectType="Drop" dropStyle="combo" dx="16" fmlaRange="lisa!$A$24:$A$27" noThreeD="1" sel="0" val="0"/>
</file>

<file path=xl/ctrlProps/ctrlProp68.xml><?xml version="1.0" encoding="utf-8"?>
<formControlPr xmlns="http://schemas.microsoft.com/office/spreadsheetml/2009/9/main" objectType="Drop" dropLines="2" dropStyle="combo" dx="16" fmlaRange="lisa!$A$26:$A$27" noThreeD="1" sel="0" val="0"/>
</file>

<file path=xl/ctrlProps/ctrlProp69.xml><?xml version="1.0" encoding="utf-8"?>
<formControlPr xmlns="http://schemas.microsoft.com/office/spreadsheetml/2009/9/main" objectType="Drop" dropStyle="combo" dx="16" fmlaRange="lisa!$A$30:$A$34" noThreeD="1" sel="0" val="0"/>
</file>

<file path=xl/ctrlProps/ctrlProp7.xml><?xml version="1.0" encoding="utf-8"?>
<formControlPr xmlns="http://schemas.microsoft.com/office/spreadsheetml/2009/9/main" objectType="Drop" dropStyle="combo" dx="16" fmlaRange="lisa!$A$41:$A$44" noThreeD="1" sel="0" val="0"/>
</file>

<file path=xl/ctrlProps/ctrlProp70.xml><?xml version="1.0" encoding="utf-8"?>
<formControlPr xmlns="http://schemas.microsoft.com/office/spreadsheetml/2009/9/main" objectType="Drop" dropStyle="combo" dx="16" fmlaRange="lisa!$A$30:$A$34" noThreeD="1" sel="1" val="0"/>
</file>

<file path=xl/ctrlProps/ctrlProp71.xml><?xml version="1.0" encoding="utf-8"?>
<formControlPr xmlns="http://schemas.microsoft.com/office/spreadsheetml/2009/9/main" objectType="Drop" dropStyle="combo" dx="16" fmlaRange="lisa!$A$30:$A$34" noThreeD="1" sel="0" val="0"/>
</file>

<file path=xl/ctrlProps/ctrlProp72.xml><?xml version="1.0" encoding="utf-8"?>
<formControlPr xmlns="http://schemas.microsoft.com/office/spreadsheetml/2009/9/main" objectType="Drop" dropStyle="combo" dx="16" fmlaRange="lisa!$A$35:$A$36" noThreeD="1" sel="0" val="0"/>
</file>

<file path=xl/ctrlProps/ctrlProp73.xml><?xml version="1.0" encoding="utf-8"?>
<formControlPr xmlns="http://schemas.microsoft.com/office/spreadsheetml/2009/9/main" objectType="Drop" dropStyle="combo" dx="16" fmlaRange="lisa!$A$35:$A$36" noThreeD="1" sel="0" val="0"/>
</file>

<file path=xl/ctrlProps/ctrlProp74.xml><?xml version="1.0" encoding="utf-8"?>
<formControlPr xmlns="http://schemas.microsoft.com/office/spreadsheetml/2009/9/main" objectType="Drop" dropStyle="combo" dx="16" fmlaRange="lisa!$A$35:$A$36" noThreeD="1" sel="0" val="0"/>
</file>

<file path=xl/ctrlProps/ctrlProp75.xml><?xml version="1.0" encoding="utf-8"?>
<formControlPr xmlns="http://schemas.microsoft.com/office/spreadsheetml/2009/9/main" objectType="Drop" dropStyle="combo" dx="16" fmlaRange="lisa!$A$38:$A$39" noThreeD="1" sel="0" val="0"/>
</file>

<file path=xl/ctrlProps/ctrlProp76.xml><?xml version="1.0" encoding="utf-8"?>
<formControlPr xmlns="http://schemas.microsoft.com/office/spreadsheetml/2009/9/main" objectType="Drop" dropStyle="combo" dx="16" fmlaRange="lisa!$A$38:$A$39" noThreeD="1" sel="0" val="0"/>
</file>

<file path=xl/ctrlProps/ctrlProp77.xml><?xml version="1.0" encoding="utf-8"?>
<formControlPr xmlns="http://schemas.microsoft.com/office/spreadsheetml/2009/9/main" objectType="Drop" dropStyle="combo" dx="16" fmlaRange="lisa!$A$17:$A$23" noThreeD="1" sel="0" val="0"/>
</file>

<file path=xl/ctrlProps/ctrlProp78.xml><?xml version="1.0" encoding="utf-8"?>
<formControlPr xmlns="http://schemas.microsoft.com/office/spreadsheetml/2009/9/main" objectType="Drop" dropStyle="combo" dx="16" fmlaRange="lisa!$A$17:$A$23" noThreeD="1" sel="0" val="0"/>
</file>

<file path=xl/ctrlProps/ctrlProp79.xml><?xml version="1.0" encoding="utf-8"?>
<formControlPr xmlns="http://schemas.microsoft.com/office/spreadsheetml/2009/9/main" objectType="Drop" dropStyle="combo" dx="16" fmlaRange="lisa!$A$17:$A$23" noThreeD="1" sel="0" val="0"/>
</file>

<file path=xl/ctrlProps/ctrlProp8.xml><?xml version="1.0" encoding="utf-8"?>
<formControlPr xmlns="http://schemas.microsoft.com/office/spreadsheetml/2009/9/main" objectType="Drop" dropStyle="combo" dx="16" fmlaRange="lisa!$A$41:$A$44" noThreeD="1" sel="0" val="0"/>
</file>

<file path=xl/ctrlProps/ctrlProp80.xml><?xml version="1.0" encoding="utf-8"?>
<formControlPr xmlns="http://schemas.microsoft.com/office/spreadsheetml/2009/9/main" objectType="Drop" dropStyle="combo" dx="16" fmlaRange="lisa!$A$17:$A$23" noThreeD="1" sel="0" val="0"/>
</file>

<file path=xl/ctrlProps/ctrlProp81.xml><?xml version="1.0" encoding="utf-8"?>
<formControlPr xmlns="http://schemas.microsoft.com/office/spreadsheetml/2009/9/main" objectType="Drop" dropStyle="combo" dx="16" fmlaRange="lisa!$A$17:$A$23" noThreeD="1" sel="0" val="0"/>
</file>

<file path=xl/ctrlProps/ctrlProp82.xml><?xml version="1.0" encoding="utf-8"?>
<formControlPr xmlns="http://schemas.microsoft.com/office/spreadsheetml/2009/9/main" objectType="Drop" dropStyle="combo" dx="16" fmlaRange="lisa!$A$30:$A$34" noThreeD="1" sel="1" val="0"/>
</file>

<file path=xl/ctrlProps/ctrlProp83.xml><?xml version="1.0" encoding="utf-8"?>
<formControlPr xmlns="http://schemas.microsoft.com/office/spreadsheetml/2009/9/main" objectType="Drop" dropStyle="combo" dx="16" fmlaRange="lisa!$A$30:$A$34" noThreeD="1" sel="0" val="0"/>
</file>

<file path=xl/ctrlProps/ctrlProp84.xml><?xml version="1.0" encoding="utf-8"?>
<formControlPr xmlns="http://schemas.microsoft.com/office/spreadsheetml/2009/9/main" objectType="Drop" dropStyle="combo" dx="16" fmlaRange="lisa!$A$30:$A$34" noThreeD="1" sel="0" val="0"/>
</file>

<file path=xl/ctrlProps/ctrlProp85.xml><?xml version="1.0" encoding="utf-8"?>
<formControlPr xmlns="http://schemas.microsoft.com/office/spreadsheetml/2009/9/main" objectType="Drop" dropStyle="combo" dx="16" fmlaRange="lisa!$A$30:$A$34" noThreeD="1" sel="0" val="0"/>
</file>

<file path=xl/ctrlProps/ctrlProp86.xml><?xml version="1.0" encoding="utf-8"?>
<formControlPr xmlns="http://schemas.microsoft.com/office/spreadsheetml/2009/9/main" objectType="Drop" dropStyle="combo" dx="16" fmlaRange="lisa!$A$30:$A$34" noThreeD="1" sel="0" val="0"/>
</file>

<file path=xl/ctrlProps/ctrlProp87.xml><?xml version="1.0" encoding="utf-8"?>
<formControlPr xmlns="http://schemas.microsoft.com/office/spreadsheetml/2009/9/main" objectType="Drop" dropStyle="combo" dx="16" fmlaRange="lisa!$A$17:$A$23" noThreeD="1" sel="1" val="0"/>
</file>

<file path=xl/ctrlProps/ctrlProp88.xml><?xml version="1.0" encoding="utf-8"?>
<formControlPr xmlns="http://schemas.microsoft.com/office/spreadsheetml/2009/9/main" objectType="Drop" dropStyle="combo" dx="16" fmlaRange="lisa!$A$17:$A$23" noThreeD="1" sel="1" val="0"/>
</file>

<file path=xl/ctrlProps/ctrlProp89.xml><?xml version="1.0" encoding="utf-8"?>
<formControlPr xmlns="http://schemas.microsoft.com/office/spreadsheetml/2009/9/main" objectType="Drop" dropLines="9" dropStyle="combo" dx="16" fmlaRange="lisa!$A$17:$A$24" noThreeD="1" sel="0" val="0"/>
</file>

<file path=xl/ctrlProps/ctrlProp9.xml><?xml version="1.0" encoding="utf-8"?>
<formControlPr xmlns="http://schemas.microsoft.com/office/spreadsheetml/2009/9/main" objectType="Drop" dropStyle="combo" dx="16" fmlaRange="lisa!$A$41:$A$44" noThreeD="1" sel="0" val="0"/>
</file>

<file path=xl/ctrlProps/ctrlProp90.xml><?xml version="1.0" encoding="utf-8"?>
<formControlPr xmlns="http://schemas.microsoft.com/office/spreadsheetml/2009/9/main" objectType="Drop" dropLines="9" dropStyle="combo" dx="16" fmlaRange="lisa!$A$17:$A$24" noThreeD="1" sel="0" val="0"/>
</file>

<file path=xl/ctrlProps/ctrlProp91.xml><?xml version="1.0" encoding="utf-8"?>
<formControlPr xmlns="http://schemas.microsoft.com/office/spreadsheetml/2009/9/main" objectType="Drop" dropLines="9" dropStyle="combo" dx="16" fmlaRange="lisa!$A$17:$A$24" noThreeD="1" sel="0" val="0"/>
</file>

<file path=xl/ctrlProps/ctrlProp92.xml><?xml version="1.0" encoding="utf-8"?>
<formControlPr xmlns="http://schemas.microsoft.com/office/spreadsheetml/2009/9/main" objectType="Drop" dropStyle="combo" dx="16" fmlaRange="lisa!$A$17:$A$23" noThreeD="1" sel="1" val="0"/>
</file>

<file path=xl/ctrlProps/ctrlProp93.xml><?xml version="1.0" encoding="utf-8"?>
<formControlPr xmlns="http://schemas.microsoft.com/office/spreadsheetml/2009/9/main" objectType="Drop" dropLines="9" dropStyle="combo" dx="16" fmlaRange="lisa!$A$17:$A$24" noThreeD="1" sel="0" val="0"/>
</file>

<file path=xl/ctrlProps/ctrlProp94.xml><?xml version="1.0" encoding="utf-8"?>
<formControlPr xmlns="http://schemas.microsoft.com/office/spreadsheetml/2009/9/main" objectType="Drop" dropStyle="combo" dx="16" fmlaRange="lisa!$A$17:$A$23" noThreeD="1" sel="1" val="0"/>
</file>

<file path=xl/ctrlProps/ctrlProp95.xml><?xml version="1.0" encoding="utf-8"?>
<formControlPr xmlns="http://schemas.microsoft.com/office/spreadsheetml/2009/9/main" objectType="Drop" dropLines="9" dropStyle="combo" dx="16" fmlaRange="lisa!$A$17:$A$24" noThreeD="1" sel="0" val="0"/>
</file>

<file path=xl/ctrlProps/ctrlProp96.xml><?xml version="1.0" encoding="utf-8"?>
<formControlPr xmlns="http://schemas.microsoft.com/office/spreadsheetml/2009/9/main" objectType="Drop" dropStyle="combo" dx="16" fmlaRange="lisa!$A$17:$A$23" noThreeD="1" sel="1" val="0"/>
</file>

<file path=xl/ctrlProps/ctrlProp97.xml><?xml version="1.0" encoding="utf-8"?>
<formControlPr xmlns="http://schemas.microsoft.com/office/spreadsheetml/2009/9/main" objectType="Drop" dropLines="9" dropStyle="combo" dx="16" fmlaRange="lisa!$A$17:$A$24" noThreeD="1" sel="0" val="0"/>
</file>

<file path=xl/ctrlProps/ctrlProp98.xml><?xml version="1.0" encoding="utf-8"?>
<formControlPr xmlns="http://schemas.microsoft.com/office/spreadsheetml/2009/9/main" objectType="Drop" dropStyle="combo" dx="16" fmlaRange="lisa!$A$17:$A$23" noThreeD="1" sel="1" val="0"/>
</file>

<file path=xl/ctrlProps/ctrlProp99.xml><?xml version="1.0" encoding="utf-8"?>
<formControlPr xmlns="http://schemas.microsoft.com/office/spreadsheetml/2009/9/main" objectType="Drop" dropLines="9" dropStyle="combo" dx="16" fmlaRange="lisa!$A$17:$A$24"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14</xdr:col>
          <xdr:colOff>0</xdr:colOff>
          <xdr:row>18</xdr:row>
          <xdr:rowOff>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14</xdr:col>
          <xdr:colOff>0</xdr:colOff>
          <xdr:row>14</xdr:row>
          <xdr:rowOff>19050</xdr:rowOff>
        </xdr:to>
        <xdr:sp macro="" textlink="">
          <xdr:nvSpPr>
            <xdr:cNvPr id="1043" name="Drop Down 19"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266700</xdr:colOff>
      <xdr:row>1</xdr:row>
      <xdr:rowOff>85725</xdr:rowOff>
    </xdr:from>
    <xdr:to>
      <xdr:col>14</xdr:col>
      <xdr:colOff>4482</xdr:colOff>
      <xdr:row>6</xdr:row>
      <xdr:rowOff>0</xdr:rowOff>
    </xdr:to>
    <xdr:sp macro="" textlink="">
      <xdr:nvSpPr>
        <xdr:cNvPr id="6" name="TextBox 5"/>
        <xdr:cNvSpPr txBox="1"/>
      </xdr:nvSpPr>
      <xdr:spPr>
        <a:xfrm>
          <a:off x="4257675" y="85725"/>
          <a:ext cx="3338232" cy="771525"/>
        </a:xfrm>
        <a:prstGeom prst="rect">
          <a:avLst/>
        </a:prstGeom>
        <a:solidFill>
          <a:sysClr val="window" lastClr="FFFFFF"/>
        </a:solidFill>
        <a:ln w="9525" cmpd="sng">
          <a:no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Kinnitatud Põllumajanduse Registrite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ja Informatsiooni Ameti peadirektori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01.06.2021 käskkirjaga nr 1-12/21/68     </a:t>
          </a:r>
        </a:p>
      </xdr:txBody>
    </xdr:sp>
    <xdr:clientData/>
  </xdr:twoCellAnchor>
  <xdr:twoCellAnchor editAs="oneCell">
    <xdr:from>
      <xdr:col>0</xdr:col>
      <xdr:colOff>9525</xdr:colOff>
      <xdr:row>1</xdr:row>
      <xdr:rowOff>28575</xdr:rowOff>
    </xdr:from>
    <xdr:to>
      <xdr:col>4</xdr:col>
      <xdr:colOff>394447</xdr:colOff>
      <xdr:row>5</xdr:row>
      <xdr:rowOff>118222</xdr:rowOff>
    </xdr:to>
    <xdr:pic>
      <xdr:nvPicPr>
        <xdr:cNvPr id="7"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2642347" cy="851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3</xdr:col>
          <xdr:colOff>1676400</xdr:colOff>
          <xdr:row>8</xdr:row>
          <xdr:rowOff>19050</xdr:rowOff>
        </xdr:to>
        <xdr:sp macro="" textlink="">
          <xdr:nvSpPr>
            <xdr:cNvPr id="13390" name="Drop Down 78" hidden="1">
              <a:extLst>
                <a:ext uri="{63B3BB69-23CF-44E3-9099-C40C66FF867C}">
                  <a14:compatExt spid="_x0000_s133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xdr:rowOff>
        </xdr:from>
        <xdr:to>
          <xdr:col>3</xdr:col>
          <xdr:colOff>1676400</xdr:colOff>
          <xdr:row>9</xdr:row>
          <xdr:rowOff>19050</xdr:rowOff>
        </xdr:to>
        <xdr:sp macro="" textlink="">
          <xdr:nvSpPr>
            <xdr:cNvPr id="13391" name="Drop Down 79" hidden="1">
              <a:extLst>
                <a:ext uri="{63B3BB69-23CF-44E3-9099-C40C66FF867C}">
                  <a14:compatExt spid="_x0000_s133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xdr:rowOff>
        </xdr:from>
        <xdr:to>
          <xdr:col>3</xdr:col>
          <xdr:colOff>1676400</xdr:colOff>
          <xdr:row>10</xdr:row>
          <xdr:rowOff>19050</xdr:rowOff>
        </xdr:to>
        <xdr:sp macro="" textlink="">
          <xdr:nvSpPr>
            <xdr:cNvPr id="13392" name="Drop Down 80" hidden="1">
              <a:extLst>
                <a:ext uri="{63B3BB69-23CF-44E3-9099-C40C66FF867C}">
                  <a14:compatExt spid="_x0000_s133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3</xdr:col>
          <xdr:colOff>1676400</xdr:colOff>
          <xdr:row>11</xdr:row>
          <xdr:rowOff>19050</xdr:rowOff>
        </xdr:to>
        <xdr:sp macro="" textlink="">
          <xdr:nvSpPr>
            <xdr:cNvPr id="13393" name="Drop Down 81" hidden="1">
              <a:extLst>
                <a:ext uri="{63B3BB69-23CF-44E3-9099-C40C66FF867C}">
                  <a14:compatExt spid="_x0000_s133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0</xdr:rowOff>
        </xdr:from>
        <xdr:to>
          <xdr:col>3</xdr:col>
          <xdr:colOff>1676400</xdr:colOff>
          <xdr:row>12</xdr:row>
          <xdr:rowOff>9525</xdr:rowOff>
        </xdr:to>
        <xdr:sp macro="" textlink="">
          <xdr:nvSpPr>
            <xdr:cNvPr id="13394" name="Drop Down 82" hidden="1">
              <a:extLst>
                <a:ext uri="{63B3BB69-23CF-44E3-9099-C40C66FF867C}">
                  <a14:compatExt spid="_x0000_s133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0</xdr:rowOff>
        </xdr:from>
        <xdr:to>
          <xdr:col>3</xdr:col>
          <xdr:colOff>1676400</xdr:colOff>
          <xdr:row>12</xdr:row>
          <xdr:rowOff>9525</xdr:rowOff>
        </xdr:to>
        <xdr:sp macro="" textlink="">
          <xdr:nvSpPr>
            <xdr:cNvPr id="13395" name="Drop Down 83" hidden="1">
              <a:extLst>
                <a:ext uri="{63B3BB69-23CF-44E3-9099-C40C66FF867C}">
                  <a14:compatExt spid="_x0000_s133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0</xdr:rowOff>
        </xdr:from>
        <xdr:to>
          <xdr:col>3</xdr:col>
          <xdr:colOff>1676400</xdr:colOff>
          <xdr:row>12</xdr:row>
          <xdr:rowOff>9525</xdr:rowOff>
        </xdr:to>
        <xdr:sp macro="" textlink="">
          <xdr:nvSpPr>
            <xdr:cNvPr id="13396" name="Drop Down 84" hidden="1">
              <a:extLst>
                <a:ext uri="{63B3BB69-23CF-44E3-9099-C40C66FF867C}">
                  <a14:compatExt spid="_x0000_s133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0</xdr:rowOff>
        </xdr:from>
        <xdr:to>
          <xdr:col>3</xdr:col>
          <xdr:colOff>1676400</xdr:colOff>
          <xdr:row>12</xdr:row>
          <xdr:rowOff>9525</xdr:rowOff>
        </xdr:to>
        <xdr:sp macro="" textlink="">
          <xdr:nvSpPr>
            <xdr:cNvPr id="13397" name="Drop Down 85" hidden="1">
              <a:extLst>
                <a:ext uri="{63B3BB69-23CF-44E3-9099-C40C66FF867C}">
                  <a14:compatExt spid="_x0000_s133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3</xdr:col>
          <xdr:colOff>1676400</xdr:colOff>
          <xdr:row>12</xdr:row>
          <xdr:rowOff>19050</xdr:rowOff>
        </xdr:to>
        <xdr:sp macro="" textlink="">
          <xdr:nvSpPr>
            <xdr:cNvPr id="13398" name="Drop Down 86" hidden="1">
              <a:extLst>
                <a:ext uri="{63B3BB69-23CF-44E3-9099-C40C66FF867C}">
                  <a14:compatExt spid="_x0000_s133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0</xdr:rowOff>
        </xdr:from>
        <xdr:to>
          <xdr:col>3</xdr:col>
          <xdr:colOff>1676400</xdr:colOff>
          <xdr:row>13</xdr:row>
          <xdr:rowOff>9525</xdr:rowOff>
        </xdr:to>
        <xdr:sp macro="" textlink="">
          <xdr:nvSpPr>
            <xdr:cNvPr id="13399" name="Drop Down 87" hidden="1">
              <a:extLst>
                <a:ext uri="{63B3BB69-23CF-44E3-9099-C40C66FF867C}">
                  <a14:compatExt spid="_x0000_s133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0</xdr:rowOff>
        </xdr:from>
        <xdr:to>
          <xdr:col>3</xdr:col>
          <xdr:colOff>1676400</xdr:colOff>
          <xdr:row>13</xdr:row>
          <xdr:rowOff>9525</xdr:rowOff>
        </xdr:to>
        <xdr:sp macro="" textlink="">
          <xdr:nvSpPr>
            <xdr:cNvPr id="13400" name="Drop Down 88" hidden="1">
              <a:extLst>
                <a:ext uri="{63B3BB69-23CF-44E3-9099-C40C66FF867C}">
                  <a14:compatExt spid="_x0000_s13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0</xdr:rowOff>
        </xdr:from>
        <xdr:to>
          <xdr:col>3</xdr:col>
          <xdr:colOff>1676400</xdr:colOff>
          <xdr:row>13</xdr:row>
          <xdr:rowOff>9525</xdr:rowOff>
        </xdr:to>
        <xdr:sp macro="" textlink="">
          <xdr:nvSpPr>
            <xdr:cNvPr id="13401" name="Drop Down 89" hidden="1">
              <a:extLst>
                <a:ext uri="{63B3BB69-23CF-44E3-9099-C40C66FF867C}">
                  <a14:compatExt spid="_x0000_s134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9525</xdr:rowOff>
        </xdr:from>
        <xdr:to>
          <xdr:col>3</xdr:col>
          <xdr:colOff>1676400</xdr:colOff>
          <xdr:row>13</xdr:row>
          <xdr:rowOff>19050</xdr:rowOff>
        </xdr:to>
        <xdr:sp macro="" textlink="">
          <xdr:nvSpPr>
            <xdr:cNvPr id="13405" name="Drop Down 93" hidden="1">
              <a:extLst>
                <a:ext uri="{63B3BB69-23CF-44E3-9099-C40C66FF867C}">
                  <a14:compatExt spid="_x0000_s134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1676400</xdr:colOff>
          <xdr:row>14</xdr:row>
          <xdr:rowOff>19050</xdr:rowOff>
        </xdr:to>
        <xdr:sp macro="" textlink="">
          <xdr:nvSpPr>
            <xdr:cNvPr id="13406" name="Drop Down 94" hidden="1">
              <a:extLst>
                <a:ext uri="{63B3BB69-23CF-44E3-9099-C40C66FF867C}">
                  <a14:compatExt spid="_x0000_s134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1676400</xdr:colOff>
          <xdr:row>15</xdr:row>
          <xdr:rowOff>9525</xdr:rowOff>
        </xdr:to>
        <xdr:sp macro="" textlink="">
          <xdr:nvSpPr>
            <xdr:cNvPr id="13407" name="Drop Down 95" hidden="1">
              <a:extLst>
                <a:ext uri="{63B3BB69-23CF-44E3-9099-C40C66FF867C}">
                  <a14:compatExt spid="_x0000_s134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1676400</xdr:colOff>
          <xdr:row>15</xdr:row>
          <xdr:rowOff>9525</xdr:rowOff>
        </xdr:to>
        <xdr:sp macro="" textlink="">
          <xdr:nvSpPr>
            <xdr:cNvPr id="13408" name="Drop Down 96" hidden="1">
              <a:extLst>
                <a:ext uri="{63B3BB69-23CF-44E3-9099-C40C66FF867C}">
                  <a14:compatExt spid="_x0000_s134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1676400</xdr:colOff>
          <xdr:row>15</xdr:row>
          <xdr:rowOff>9525</xdr:rowOff>
        </xdr:to>
        <xdr:sp macro="" textlink="">
          <xdr:nvSpPr>
            <xdr:cNvPr id="13409" name="Drop Down 97" hidden="1">
              <a:extLst>
                <a:ext uri="{63B3BB69-23CF-44E3-9099-C40C66FF867C}">
                  <a14:compatExt spid="_x0000_s13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1676400</xdr:colOff>
          <xdr:row>15</xdr:row>
          <xdr:rowOff>9525</xdr:rowOff>
        </xdr:to>
        <xdr:sp macro="" textlink="">
          <xdr:nvSpPr>
            <xdr:cNvPr id="13410" name="Drop Down 98" hidden="1">
              <a:extLst>
                <a:ext uri="{63B3BB69-23CF-44E3-9099-C40C66FF867C}">
                  <a14:compatExt spid="_x0000_s134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1676400</xdr:colOff>
          <xdr:row>15</xdr:row>
          <xdr:rowOff>9525</xdr:rowOff>
        </xdr:to>
        <xdr:sp macro="" textlink="">
          <xdr:nvSpPr>
            <xdr:cNvPr id="13411" name="Drop Down 99" hidden="1">
              <a:extLst>
                <a:ext uri="{63B3BB69-23CF-44E3-9099-C40C66FF867C}">
                  <a14:compatExt spid="_x0000_s134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9525</xdr:rowOff>
        </xdr:from>
        <xdr:to>
          <xdr:col>3</xdr:col>
          <xdr:colOff>1676400</xdr:colOff>
          <xdr:row>6</xdr:row>
          <xdr:rowOff>19050</xdr:rowOff>
        </xdr:to>
        <xdr:sp macro="" textlink="">
          <xdr:nvSpPr>
            <xdr:cNvPr id="13414" name="Drop Down 102" hidden="1">
              <a:extLst>
                <a:ext uri="{63B3BB69-23CF-44E3-9099-C40C66FF867C}">
                  <a14:compatExt spid="_x0000_s134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1676400</xdr:colOff>
          <xdr:row>14</xdr:row>
          <xdr:rowOff>19050</xdr:rowOff>
        </xdr:to>
        <xdr:sp macro="" textlink="">
          <xdr:nvSpPr>
            <xdr:cNvPr id="13415" name="Drop Down 103" hidden="1">
              <a:extLst>
                <a:ext uri="{63B3BB69-23CF-44E3-9099-C40C66FF867C}">
                  <a14:compatExt spid="_x0000_s134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1676400</xdr:colOff>
          <xdr:row>15</xdr:row>
          <xdr:rowOff>19050</xdr:rowOff>
        </xdr:to>
        <xdr:sp macro="" textlink="">
          <xdr:nvSpPr>
            <xdr:cNvPr id="13416" name="Drop Down 104" hidden="1">
              <a:extLst>
                <a:ext uri="{63B3BB69-23CF-44E3-9099-C40C66FF867C}">
                  <a14:compatExt spid="_x0000_s134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1676400</xdr:colOff>
          <xdr:row>16</xdr:row>
          <xdr:rowOff>19050</xdr:rowOff>
        </xdr:to>
        <xdr:sp macro="" textlink="">
          <xdr:nvSpPr>
            <xdr:cNvPr id="13417" name="Drop Down 105" hidden="1">
              <a:extLst>
                <a:ext uri="{63B3BB69-23CF-44E3-9099-C40C66FF867C}">
                  <a14:compatExt spid="_x0000_s134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1676400</xdr:colOff>
          <xdr:row>17</xdr:row>
          <xdr:rowOff>19050</xdr:rowOff>
        </xdr:to>
        <xdr:sp macro="" textlink="">
          <xdr:nvSpPr>
            <xdr:cNvPr id="13418" name="Drop Down 106" hidden="1">
              <a:extLst>
                <a:ext uri="{63B3BB69-23CF-44E3-9099-C40C66FF867C}">
                  <a14:compatExt spid="_x0000_s134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1676400</xdr:colOff>
          <xdr:row>18</xdr:row>
          <xdr:rowOff>19050</xdr:rowOff>
        </xdr:to>
        <xdr:sp macro="" textlink="">
          <xdr:nvSpPr>
            <xdr:cNvPr id="13419" name="Drop Down 107" hidden="1">
              <a:extLst>
                <a:ext uri="{63B3BB69-23CF-44E3-9099-C40C66FF867C}">
                  <a14:compatExt spid="_x0000_s134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1676400</xdr:colOff>
          <xdr:row>19</xdr:row>
          <xdr:rowOff>19050</xdr:rowOff>
        </xdr:to>
        <xdr:sp macro="" textlink="">
          <xdr:nvSpPr>
            <xdr:cNvPr id="13420" name="Drop Down 108" hidden="1">
              <a:extLst>
                <a:ext uri="{63B3BB69-23CF-44E3-9099-C40C66FF867C}">
                  <a14:compatExt spid="_x0000_s134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1676400</xdr:colOff>
          <xdr:row>20</xdr:row>
          <xdr:rowOff>19050</xdr:rowOff>
        </xdr:to>
        <xdr:sp macro="" textlink="">
          <xdr:nvSpPr>
            <xdr:cNvPr id="13421" name="Drop Down 109" hidden="1">
              <a:extLst>
                <a:ext uri="{63B3BB69-23CF-44E3-9099-C40C66FF867C}">
                  <a14:compatExt spid="_x0000_s134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1676400</xdr:colOff>
          <xdr:row>21</xdr:row>
          <xdr:rowOff>19050</xdr:rowOff>
        </xdr:to>
        <xdr:sp macro="" textlink="">
          <xdr:nvSpPr>
            <xdr:cNvPr id="13422" name="Drop Down 110" hidden="1">
              <a:extLst>
                <a:ext uri="{63B3BB69-23CF-44E3-9099-C40C66FF867C}">
                  <a14:compatExt spid="_x0000_s134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28</xdr:row>
          <xdr:rowOff>9525</xdr:rowOff>
        </xdr:from>
        <xdr:to>
          <xdr:col>3</xdr:col>
          <xdr:colOff>1343025</xdr:colOff>
          <xdr:row>29</xdr:row>
          <xdr:rowOff>0</xdr:rowOff>
        </xdr:to>
        <xdr:sp macro="" textlink="">
          <xdr:nvSpPr>
            <xdr:cNvPr id="16452" name="Drop Down 68" hidden="1">
              <a:extLst>
                <a:ext uri="{63B3BB69-23CF-44E3-9099-C40C66FF867C}">
                  <a14:compatExt spid="_x0000_s164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9525</xdr:rowOff>
        </xdr:from>
        <xdr:to>
          <xdr:col>3</xdr:col>
          <xdr:colOff>1343025</xdr:colOff>
          <xdr:row>30</xdr:row>
          <xdr:rowOff>0</xdr:rowOff>
        </xdr:to>
        <xdr:sp macro="" textlink="">
          <xdr:nvSpPr>
            <xdr:cNvPr id="16453" name="Drop Down 69" hidden="1">
              <a:extLst>
                <a:ext uri="{63B3BB69-23CF-44E3-9099-C40C66FF867C}">
                  <a14:compatExt spid="_x0000_s164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9525</xdr:rowOff>
        </xdr:from>
        <xdr:to>
          <xdr:col>3</xdr:col>
          <xdr:colOff>1343025</xdr:colOff>
          <xdr:row>31</xdr:row>
          <xdr:rowOff>0</xdr:rowOff>
        </xdr:to>
        <xdr:sp macro="" textlink="">
          <xdr:nvSpPr>
            <xdr:cNvPr id="16454" name="Drop Down 70" hidden="1">
              <a:extLst>
                <a:ext uri="{63B3BB69-23CF-44E3-9099-C40C66FF867C}">
                  <a14:compatExt spid="_x0000_s164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9525</xdr:rowOff>
        </xdr:from>
        <xdr:to>
          <xdr:col>3</xdr:col>
          <xdr:colOff>1343025</xdr:colOff>
          <xdr:row>32</xdr:row>
          <xdr:rowOff>0</xdr:rowOff>
        </xdr:to>
        <xdr:sp macro="" textlink="">
          <xdr:nvSpPr>
            <xdr:cNvPr id="16455" name="Drop Down 71" hidden="1">
              <a:extLst>
                <a:ext uri="{63B3BB69-23CF-44E3-9099-C40C66FF867C}">
                  <a14:compatExt spid="_x0000_s164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xdr:rowOff>
        </xdr:from>
        <xdr:to>
          <xdr:col>3</xdr:col>
          <xdr:colOff>1343025</xdr:colOff>
          <xdr:row>33</xdr:row>
          <xdr:rowOff>0</xdr:rowOff>
        </xdr:to>
        <xdr:sp macro="" textlink="">
          <xdr:nvSpPr>
            <xdr:cNvPr id="16456" name="Drop Down 72" hidden="1">
              <a:extLst>
                <a:ext uri="{63B3BB69-23CF-44E3-9099-C40C66FF867C}">
                  <a14:compatExt spid="_x0000_s164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3</xdr:col>
          <xdr:colOff>1343025</xdr:colOff>
          <xdr:row>34</xdr:row>
          <xdr:rowOff>0</xdr:rowOff>
        </xdr:to>
        <xdr:sp macro="" textlink="">
          <xdr:nvSpPr>
            <xdr:cNvPr id="16457" name="Drop Down 73" hidden="1">
              <a:extLst>
                <a:ext uri="{63B3BB69-23CF-44E3-9099-C40C66FF867C}">
                  <a14:compatExt spid="_x0000_s164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1343025</xdr:colOff>
          <xdr:row>34</xdr:row>
          <xdr:rowOff>180975</xdr:rowOff>
        </xdr:to>
        <xdr:sp macro="" textlink="">
          <xdr:nvSpPr>
            <xdr:cNvPr id="16458" name="Drop Down 74" hidden="1">
              <a:extLst>
                <a:ext uri="{63B3BB69-23CF-44E3-9099-C40C66FF867C}">
                  <a14:compatExt spid="_x0000_s164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1343025</xdr:colOff>
          <xdr:row>34</xdr:row>
          <xdr:rowOff>180975</xdr:rowOff>
        </xdr:to>
        <xdr:sp macro="" textlink="">
          <xdr:nvSpPr>
            <xdr:cNvPr id="16459" name="Drop Down 75" hidden="1">
              <a:extLst>
                <a:ext uri="{63B3BB69-23CF-44E3-9099-C40C66FF867C}">
                  <a14:compatExt spid="_x0000_s164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1343025</xdr:colOff>
          <xdr:row>34</xdr:row>
          <xdr:rowOff>180975</xdr:rowOff>
        </xdr:to>
        <xdr:sp macro="" textlink="">
          <xdr:nvSpPr>
            <xdr:cNvPr id="16460" name="Drop Down 76" hidden="1">
              <a:extLst>
                <a:ext uri="{63B3BB69-23CF-44E3-9099-C40C66FF867C}">
                  <a14:compatExt spid="_x0000_s164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1343025</xdr:colOff>
          <xdr:row>34</xdr:row>
          <xdr:rowOff>180975</xdr:rowOff>
        </xdr:to>
        <xdr:sp macro="" textlink="">
          <xdr:nvSpPr>
            <xdr:cNvPr id="16461" name="Drop Down 77" hidden="1">
              <a:extLst>
                <a:ext uri="{63B3BB69-23CF-44E3-9099-C40C66FF867C}">
                  <a14:compatExt spid="_x0000_s164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1343025</xdr:colOff>
          <xdr:row>34</xdr:row>
          <xdr:rowOff>180975</xdr:rowOff>
        </xdr:to>
        <xdr:sp macro="" textlink="">
          <xdr:nvSpPr>
            <xdr:cNvPr id="16462" name="Drop Down 78" hidden="1">
              <a:extLst>
                <a:ext uri="{63B3BB69-23CF-44E3-9099-C40C66FF867C}">
                  <a14:compatExt spid="_x0000_s164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1343025</xdr:colOff>
          <xdr:row>34</xdr:row>
          <xdr:rowOff>180975</xdr:rowOff>
        </xdr:to>
        <xdr:sp macro="" textlink="">
          <xdr:nvSpPr>
            <xdr:cNvPr id="16463" name="Drop Down 79" hidden="1">
              <a:extLst>
                <a:ext uri="{63B3BB69-23CF-44E3-9099-C40C66FF867C}">
                  <a14:compatExt spid="_x0000_s164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xdr:rowOff>
        </xdr:from>
        <xdr:to>
          <xdr:col>3</xdr:col>
          <xdr:colOff>1343025</xdr:colOff>
          <xdr:row>35</xdr:row>
          <xdr:rowOff>0</xdr:rowOff>
        </xdr:to>
        <xdr:sp macro="" textlink="">
          <xdr:nvSpPr>
            <xdr:cNvPr id="16464" name="Drop Down 80" hidden="1">
              <a:extLst>
                <a:ext uri="{63B3BB69-23CF-44E3-9099-C40C66FF867C}">
                  <a14:compatExt spid="_x0000_s164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xdr:rowOff>
        </xdr:from>
        <xdr:to>
          <xdr:col>3</xdr:col>
          <xdr:colOff>1343025</xdr:colOff>
          <xdr:row>36</xdr:row>
          <xdr:rowOff>0</xdr:rowOff>
        </xdr:to>
        <xdr:sp macro="" textlink="">
          <xdr:nvSpPr>
            <xdr:cNvPr id="16465" name="Drop Down 81" hidden="1">
              <a:extLst>
                <a:ext uri="{63B3BB69-23CF-44E3-9099-C40C66FF867C}">
                  <a14:compatExt spid="_x0000_s164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3</xdr:col>
          <xdr:colOff>1343025</xdr:colOff>
          <xdr:row>37</xdr:row>
          <xdr:rowOff>0</xdr:rowOff>
        </xdr:to>
        <xdr:sp macro="" textlink="">
          <xdr:nvSpPr>
            <xdr:cNvPr id="16466" name="Drop Down 82" hidden="1">
              <a:extLst>
                <a:ext uri="{63B3BB69-23CF-44E3-9099-C40C66FF867C}">
                  <a14:compatExt spid="_x0000_s164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xdr:rowOff>
        </xdr:from>
        <xdr:to>
          <xdr:col>3</xdr:col>
          <xdr:colOff>1343025</xdr:colOff>
          <xdr:row>38</xdr:row>
          <xdr:rowOff>0</xdr:rowOff>
        </xdr:to>
        <xdr:sp macro="" textlink="">
          <xdr:nvSpPr>
            <xdr:cNvPr id="16467" name="Drop Down 83" hidden="1">
              <a:extLst>
                <a:ext uri="{63B3BB69-23CF-44E3-9099-C40C66FF867C}">
                  <a14:compatExt spid="_x0000_s164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9525</xdr:rowOff>
        </xdr:from>
        <xdr:to>
          <xdr:col>3</xdr:col>
          <xdr:colOff>1343025</xdr:colOff>
          <xdr:row>39</xdr:row>
          <xdr:rowOff>0</xdr:rowOff>
        </xdr:to>
        <xdr:sp macro="" textlink="">
          <xdr:nvSpPr>
            <xdr:cNvPr id="16468" name="Drop Down 84" hidden="1">
              <a:extLst>
                <a:ext uri="{63B3BB69-23CF-44E3-9099-C40C66FF867C}">
                  <a14:compatExt spid="_x0000_s164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xdr:rowOff>
        </xdr:from>
        <xdr:to>
          <xdr:col>3</xdr:col>
          <xdr:colOff>1343025</xdr:colOff>
          <xdr:row>40</xdr:row>
          <xdr:rowOff>0</xdr:rowOff>
        </xdr:to>
        <xdr:sp macro="" textlink="">
          <xdr:nvSpPr>
            <xdr:cNvPr id="16469" name="Drop Down 85" hidden="1">
              <a:extLst>
                <a:ext uri="{63B3BB69-23CF-44E3-9099-C40C66FF867C}">
                  <a14:compatExt spid="_x0000_s164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9525</xdr:rowOff>
        </xdr:from>
        <xdr:to>
          <xdr:col>3</xdr:col>
          <xdr:colOff>1343025</xdr:colOff>
          <xdr:row>41</xdr:row>
          <xdr:rowOff>0</xdr:rowOff>
        </xdr:to>
        <xdr:sp macro="" textlink="">
          <xdr:nvSpPr>
            <xdr:cNvPr id="16470" name="Drop Down 86" hidden="1">
              <a:extLst>
                <a:ext uri="{63B3BB69-23CF-44E3-9099-C40C66FF867C}">
                  <a14:compatExt spid="_x0000_s164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9525</xdr:rowOff>
        </xdr:from>
        <xdr:to>
          <xdr:col>3</xdr:col>
          <xdr:colOff>1343025</xdr:colOff>
          <xdr:row>42</xdr:row>
          <xdr:rowOff>0</xdr:rowOff>
        </xdr:to>
        <xdr:sp macro="" textlink="">
          <xdr:nvSpPr>
            <xdr:cNvPr id="16471" name="Drop Down 87" hidden="1">
              <a:extLst>
                <a:ext uri="{63B3BB69-23CF-44E3-9099-C40C66FF867C}">
                  <a14:compatExt spid="_x0000_s164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9525</xdr:rowOff>
        </xdr:from>
        <xdr:to>
          <xdr:col>3</xdr:col>
          <xdr:colOff>1343025</xdr:colOff>
          <xdr:row>43</xdr:row>
          <xdr:rowOff>0</xdr:rowOff>
        </xdr:to>
        <xdr:sp macro="" textlink="">
          <xdr:nvSpPr>
            <xdr:cNvPr id="16472" name="Drop Down 88" hidden="1">
              <a:extLst>
                <a:ext uri="{63B3BB69-23CF-44E3-9099-C40C66FF867C}">
                  <a14:compatExt spid="_x0000_s164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9525</xdr:rowOff>
        </xdr:from>
        <xdr:to>
          <xdr:col>3</xdr:col>
          <xdr:colOff>1343025</xdr:colOff>
          <xdr:row>28</xdr:row>
          <xdr:rowOff>0</xdr:rowOff>
        </xdr:to>
        <xdr:sp macro="" textlink="">
          <xdr:nvSpPr>
            <xdr:cNvPr id="16473" name="Drop Down 89" hidden="1">
              <a:extLst>
                <a:ext uri="{63B3BB69-23CF-44E3-9099-C40C66FF867C}">
                  <a14:compatExt spid="_x0000_s164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xdr:row>
          <xdr:rowOff>9525</xdr:rowOff>
        </xdr:from>
        <xdr:to>
          <xdr:col>2</xdr:col>
          <xdr:colOff>9525</xdr:colOff>
          <xdr:row>7</xdr:row>
          <xdr:rowOff>9525</xdr:rowOff>
        </xdr:to>
        <xdr:sp macro="" textlink="">
          <xdr:nvSpPr>
            <xdr:cNvPr id="5123" name="Drop Down 3" hidden="1">
              <a:extLst>
                <a:ext uri="{63B3BB69-23CF-44E3-9099-C40C66FF867C}">
                  <a14:compatExt spid="_x0000_s5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38" name="Drop Down 18" hidden="1">
              <a:extLst>
                <a:ext uri="{63B3BB69-23CF-44E3-9099-C40C66FF867C}">
                  <a14:compatExt spid="_x0000_s5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2</xdr:col>
          <xdr:colOff>9525</xdr:colOff>
          <xdr:row>42</xdr:row>
          <xdr:rowOff>19050</xdr:rowOff>
        </xdr:to>
        <xdr:sp macro="" textlink="">
          <xdr:nvSpPr>
            <xdr:cNvPr id="5140" name="Drop Down 20" hidden="1">
              <a:extLst>
                <a:ext uri="{63B3BB69-23CF-44E3-9099-C40C66FF867C}">
                  <a14:compatExt spid="_x0000_s5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9525</xdr:rowOff>
        </xdr:from>
        <xdr:to>
          <xdr:col>2</xdr:col>
          <xdr:colOff>9525</xdr:colOff>
          <xdr:row>26</xdr:row>
          <xdr:rowOff>9525</xdr:rowOff>
        </xdr:to>
        <xdr:sp macro="" textlink="">
          <xdr:nvSpPr>
            <xdr:cNvPr id="5143" name="Drop Down 23" hidden="1">
              <a:extLst>
                <a:ext uri="{63B3BB69-23CF-44E3-9099-C40C66FF867C}">
                  <a14:compatExt spid="_x0000_s5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0</xdr:rowOff>
        </xdr:from>
        <xdr:to>
          <xdr:col>2</xdr:col>
          <xdr:colOff>9525</xdr:colOff>
          <xdr:row>52</xdr:row>
          <xdr:rowOff>19050</xdr:rowOff>
        </xdr:to>
        <xdr:sp macro="" textlink="">
          <xdr:nvSpPr>
            <xdr:cNvPr id="5145" name="Drop Down 25" hidden="1">
              <a:extLst>
                <a:ext uri="{63B3BB69-23CF-44E3-9099-C40C66FF867C}">
                  <a14:compatExt spid="_x0000_s5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9525</xdr:colOff>
          <xdr:row>8</xdr:row>
          <xdr:rowOff>0</xdr:rowOff>
        </xdr:to>
        <xdr:sp macro="" textlink="">
          <xdr:nvSpPr>
            <xdr:cNvPr id="5157" name="Drop Down 37" hidden="1">
              <a:extLst>
                <a:ext uri="{63B3BB69-23CF-44E3-9099-C40C66FF867C}">
                  <a14:compatExt spid="_x0000_s5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9525</xdr:colOff>
          <xdr:row>8</xdr:row>
          <xdr:rowOff>0</xdr:rowOff>
        </xdr:to>
        <xdr:sp macro="" textlink="">
          <xdr:nvSpPr>
            <xdr:cNvPr id="5158" name="Drop Down 38" hidden="1">
              <a:extLst>
                <a:ext uri="{63B3BB69-23CF-44E3-9099-C40C66FF867C}">
                  <a14:compatExt spid="_x0000_s5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9525</xdr:rowOff>
        </xdr:from>
        <xdr:to>
          <xdr:col>2</xdr:col>
          <xdr:colOff>9525</xdr:colOff>
          <xdr:row>8</xdr:row>
          <xdr:rowOff>9525</xdr:rowOff>
        </xdr:to>
        <xdr:sp macro="" textlink="">
          <xdr:nvSpPr>
            <xdr:cNvPr id="5159" name="Drop Down 39" hidden="1">
              <a:extLst>
                <a:ext uri="{63B3BB69-23CF-44E3-9099-C40C66FF867C}">
                  <a14:compatExt spid="_x0000_s5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0</xdr:rowOff>
        </xdr:from>
        <xdr:to>
          <xdr:col>2</xdr:col>
          <xdr:colOff>9525</xdr:colOff>
          <xdr:row>9</xdr:row>
          <xdr:rowOff>0</xdr:rowOff>
        </xdr:to>
        <xdr:sp macro="" textlink="">
          <xdr:nvSpPr>
            <xdr:cNvPr id="5160" name="Drop Down 40" hidden="1">
              <a:extLst>
                <a:ext uri="{63B3BB69-23CF-44E3-9099-C40C66FF867C}">
                  <a14:compatExt spid="_x0000_s5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0</xdr:rowOff>
        </xdr:from>
        <xdr:to>
          <xdr:col>2</xdr:col>
          <xdr:colOff>9525</xdr:colOff>
          <xdr:row>9</xdr:row>
          <xdr:rowOff>0</xdr:rowOff>
        </xdr:to>
        <xdr:sp macro="" textlink="">
          <xdr:nvSpPr>
            <xdr:cNvPr id="5161" name="Drop Down 41" hidden="1">
              <a:extLst>
                <a:ext uri="{63B3BB69-23CF-44E3-9099-C40C66FF867C}">
                  <a14:compatExt spid="_x0000_s5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19050</xdr:rowOff>
        </xdr:from>
        <xdr:to>
          <xdr:col>2</xdr:col>
          <xdr:colOff>9525</xdr:colOff>
          <xdr:row>10</xdr:row>
          <xdr:rowOff>19050</xdr:rowOff>
        </xdr:to>
        <xdr:sp macro="" textlink="">
          <xdr:nvSpPr>
            <xdr:cNvPr id="5162" name="Drop Down 42" hidden="1">
              <a:extLst>
                <a:ext uri="{63B3BB69-23CF-44E3-9099-C40C66FF867C}">
                  <a14:compatExt spid="_x0000_s5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163" name="Drop Down 43" hidden="1">
              <a:extLst>
                <a:ext uri="{63B3BB69-23CF-44E3-9099-C40C66FF867C}">
                  <a14:compatExt spid="_x0000_s5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164" name="Drop Down 44" hidden="1">
              <a:extLst>
                <a:ext uri="{63B3BB69-23CF-44E3-9099-C40C66FF867C}">
                  <a14:compatExt spid="_x0000_s5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2</xdr:col>
          <xdr:colOff>9525</xdr:colOff>
          <xdr:row>12</xdr:row>
          <xdr:rowOff>0</xdr:rowOff>
        </xdr:to>
        <xdr:sp macro="" textlink="">
          <xdr:nvSpPr>
            <xdr:cNvPr id="5165" name="Drop Down 45" hidden="1">
              <a:extLst>
                <a:ext uri="{63B3BB69-23CF-44E3-9099-C40C66FF867C}">
                  <a14:compatExt spid="_x0000_s5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0</xdr:rowOff>
        </xdr:from>
        <xdr:to>
          <xdr:col>2</xdr:col>
          <xdr:colOff>9525</xdr:colOff>
          <xdr:row>27</xdr:row>
          <xdr:rowOff>0</xdr:rowOff>
        </xdr:to>
        <xdr:sp macro="" textlink="">
          <xdr:nvSpPr>
            <xdr:cNvPr id="5166" name="Drop Down 46" hidden="1">
              <a:extLst>
                <a:ext uri="{63B3BB69-23CF-44E3-9099-C40C66FF867C}">
                  <a14:compatExt spid="_x0000_s5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0</xdr:rowOff>
        </xdr:from>
        <xdr:to>
          <xdr:col>2</xdr:col>
          <xdr:colOff>9525</xdr:colOff>
          <xdr:row>27</xdr:row>
          <xdr:rowOff>0</xdr:rowOff>
        </xdr:to>
        <xdr:sp macro="" textlink="">
          <xdr:nvSpPr>
            <xdr:cNvPr id="5167" name="Drop Down 47" hidden="1">
              <a:extLst>
                <a:ext uri="{63B3BB69-23CF-44E3-9099-C40C66FF867C}">
                  <a14:compatExt spid="_x0000_s5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68" name="Drop Down 48" hidden="1">
              <a:extLst>
                <a:ext uri="{63B3BB69-23CF-44E3-9099-C40C66FF867C}">
                  <a14:compatExt spid="_x0000_s5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69" name="Drop Down 49" hidden="1">
              <a:extLst>
                <a:ext uri="{63B3BB69-23CF-44E3-9099-C40C66FF867C}">
                  <a14:compatExt spid="_x0000_s5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71" name="Drop Down 51" hidden="1">
              <a:extLst>
                <a:ext uri="{63B3BB69-23CF-44E3-9099-C40C66FF867C}">
                  <a14:compatExt spid="_x0000_s5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0</xdr:rowOff>
        </xdr:from>
        <xdr:to>
          <xdr:col>2</xdr:col>
          <xdr:colOff>9525</xdr:colOff>
          <xdr:row>43</xdr:row>
          <xdr:rowOff>19050</xdr:rowOff>
        </xdr:to>
        <xdr:sp macro="" textlink="">
          <xdr:nvSpPr>
            <xdr:cNvPr id="5172" name="Drop Down 52" hidden="1">
              <a:extLst>
                <a:ext uri="{63B3BB69-23CF-44E3-9099-C40C66FF867C}">
                  <a14:compatExt spid="_x0000_s5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0</xdr:rowOff>
        </xdr:from>
        <xdr:to>
          <xdr:col>2</xdr:col>
          <xdr:colOff>9525</xdr:colOff>
          <xdr:row>43</xdr:row>
          <xdr:rowOff>19050</xdr:rowOff>
        </xdr:to>
        <xdr:sp macro="" textlink="">
          <xdr:nvSpPr>
            <xdr:cNvPr id="5174" name="Drop Down 54" hidden="1">
              <a:extLst>
                <a:ext uri="{63B3BB69-23CF-44E3-9099-C40C66FF867C}">
                  <a14:compatExt spid="_x0000_s5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0</xdr:rowOff>
        </xdr:from>
        <xdr:to>
          <xdr:col>2</xdr:col>
          <xdr:colOff>9525</xdr:colOff>
          <xdr:row>44</xdr:row>
          <xdr:rowOff>19050</xdr:rowOff>
        </xdr:to>
        <xdr:sp macro="" textlink="">
          <xdr:nvSpPr>
            <xdr:cNvPr id="5175" name="Drop Down 55" hidden="1">
              <a:extLst>
                <a:ext uri="{63B3BB69-23CF-44E3-9099-C40C66FF867C}">
                  <a14:compatExt spid="_x0000_s5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xdr:row>
          <xdr:rowOff>0</xdr:rowOff>
        </xdr:from>
        <xdr:to>
          <xdr:col>2</xdr:col>
          <xdr:colOff>9525</xdr:colOff>
          <xdr:row>53</xdr:row>
          <xdr:rowOff>19050</xdr:rowOff>
        </xdr:to>
        <xdr:sp macro="" textlink="">
          <xdr:nvSpPr>
            <xdr:cNvPr id="5176" name="Drop Down 56" hidden="1">
              <a:extLst>
                <a:ext uri="{63B3BB69-23CF-44E3-9099-C40C66FF867C}">
                  <a14:compatExt spid="_x0000_s5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0</xdr:rowOff>
        </xdr:from>
        <xdr:to>
          <xdr:col>2</xdr:col>
          <xdr:colOff>9525</xdr:colOff>
          <xdr:row>54</xdr:row>
          <xdr:rowOff>19050</xdr:rowOff>
        </xdr:to>
        <xdr:sp macro="" textlink="">
          <xdr:nvSpPr>
            <xdr:cNvPr id="5177" name="Drop Down 57" hidden="1">
              <a:extLst>
                <a:ext uri="{63B3BB69-23CF-44E3-9099-C40C66FF867C}">
                  <a14:compatExt spid="_x0000_s5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178" name="Drop Down 58" hidden="1">
              <a:extLst>
                <a:ext uri="{63B3BB69-23CF-44E3-9099-C40C66FF867C}">
                  <a14:compatExt spid="_x0000_s5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179" name="Drop Down 59" hidden="1">
              <a:extLst>
                <a:ext uri="{63B3BB69-23CF-44E3-9099-C40C66FF867C}">
                  <a14:compatExt spid="_x0000_s5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19050</xdr:rowOff>
        </xdr:from>
        <xdr:to>
          <xdr:col>2</xdr:col>
          <xdr:colOff>9525</xdr:colOff>
          <xdr:row>11</xdr:row>
          <xdr:rowOff>19050</xdr:rowOff>
        </xdr:to>
        <xdr:sp macro="" textlink="">
          <xdr:nvSpPr>
            <xdr:cNvPr id="5180" name="Drop Down 60" hidden="1">
              <a:extLst>
                <a:ext uri="{63B3BB69-23CF-44E3-9099-C40C66FF867C}">
                  <a14:compatExt spid="_x0000_s5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181" name="Drop Down 61" hidden="1">
              <a:extLst>
                <a:ext uri="{63B3BB69-23CF-44E3-9099-C40C66FF867C}">
                  <a14:compatExt spid="_x0000_s5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2</xdr:col>
          <xdr:colOff>9525</xdr:colOff>
          <xdr:row>12</xdr:row>
          <xdr:rowOff>0</xdr:rowOff>
        </xdr:to>
        <xdr:sp macro="" textlink="">
          <xdr:nvSpPr>
            <xdr:cNvPr id="5182" name="Drop Down 62" hidden="1">
              <a:extLst>
                <a:ext uri="{63B3BB69-23CF-44E3-9099-C40C66FF867C}">
                  <a14:compatExt spid="_x0000_s5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84" name="Drop Down 64" hidden="1">
              <a:extLst>
                <a:ext uri="{63B3BB69-23CF-44E3-9099-C40C66FF867C}">
                  <a14:compatExt spid="_x0000_s5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85" name="Drop Down 65" hidden="1">
              <a:extLst>
                <a:ext uri="{63B3BB69-23CF-44E3-9099-C40C66FF867C}">
                  <a14:compatExt spid="_x0000_s5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86" name="Drop Down 66" hidden="1">
              <a:extLst>
                <a:ext uri="{63B3BB69-23CF-44E3-9099-C40C66FF867C}">
                  <a14:compatExt spid="_x0000_s5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87" name="Drop Down 67" hidden="1">
              <a:extLst>
                <a:ext uri="{63B3BB69-23CF-44E3-9099-C40C66FF867C}">
                  <a14:compatExt spid="_x0000_s5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88" name="Drop Down 68" hidden="1">
              <a:extLst>
                <a:ext uri="{63B3BB69-23CF-44E3-9099-C40C66FF867C}">
                  <a14:compatExt spid="_x0000_s51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9525</xdr:rowOff>
        </xdr:from>
        <xdr:to>
          <xdr:col>2</xdr:col>
          <xdr:colOff>9525</xdr:colOff>
          <xdr:row>12</xdr:row>
          <xdr:rowOff>9525</xdr:rowOff>
        </xdr:to>
        <xdr:sp macro="" textlink="">
          <xdr:nvSpPr>
            <xdr:cNvPr id="5191" name="Drop Down 71" hidden="1">
              <a:extLst>
                <a:ext uri="{63B3BB69-23CF-44E3-9099-C40C66FF867C}">
                  <a14:compatExt spid="_x0000_s51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9525</xdr:rowOff>
        </xdr:from>
        <xdr:to>
          <xdr:col>2</xdr:col>
          <xdr:colOff>9525</xdr:colOff>
          <xdr:row>13</xdr:row>
          <xdr:rowOff>9525</xdr:rowOff>
        </xdr:to>
        <xdr:sp macro="" textlink="">
          <xdr:nvSpPr>
            <xdr:cNvPr id="5192" name="Drop Down 72" hidden="1">
              <a:extLst>
                <a:ext uri="{63B3BB69-23CF-44E3-9099-C40C66FF867C}">
                  <a14:compatExt spid="_x0000_s5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193" name="Drop Down 73" hidden="1">
              <a:extLst>
                <a:ext uri="{63B3BB69-23CF-44E3-9099-C40C66FF867C}">
                  <a14:compatExt spid="_x0000_s5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2</xdr:col>
          <xdr:colOff>9525</xdr:colOff>
          <xdr:row>12</xdr:row>
          <xdr:rowOff>19050</xdr:rowOff>
        </xdr:to>
        <xdr:sp macro="" textlink="">
          <xdr:nvSpPr>
            <xdr:cNvPr id="5194" name="Drop Down 74" hidden="1">
              <a:extLst>
                <a:ext uri="{63B3BB69-23CF-44E3-9099-C40C66FF867C}">
                  <a14:compatExt spid="_x0000_s5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19050</xdr:rowOff>
        </xdr:from>
        <xdr:to>
          <xdr:col>2</xdr:col>
          <xdr:colOff>9525</xdr:colOff>
          <xdr:row>7</xdr:row>
          <xdr:rowOff>19050</xdr:rowOff>
        </xdr:to>
        <xdr:sp macro="" textlink="">
          <xdr:nvSpPr>
            <xdr:cNvPr id="5195" name="Drop Down 75" hidden="1">
              <a:extLst>
                <a:ext uri="{63B3BB69-23CF-44E3-9099-C40C66FF867C}">
                  <a14:compatExt spid="_x0000_s5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9525</xdr:colOff>
          <xdr:row>8</xdr:row>
          <xdr:rowOff>0</xdr:rowOff>
        </xdr:to>
        <xdr:sp macro="" textlink="">
          <xdr:nvSpPr>
            <xdr:cNvPr id="5196" name="Drop Down 76" hidden="1">
              <a:extLst>
                <a:ext uri="{63B3BB69-23CF-44E3-9099-C40C66FF867C}">
                  <a14:compatExt spid="_x0000_s5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9525</xdr:colOff>
          <xdr:row>8</xdr:row>
          <xdr:rowOff>0</xdr:rowOff>
        </xdr:to>
        <xdr:sp macro="" textlink="">
          <xdr:nvSpPr>
            <xdr:cNvPr id="5197" name="Drop Down 77" hidden="1">
              <a:extLst>
                <a:ext uri="{63B3BB69-23CF-44E3-9099-C40C66FF867C}">
                  <a14:compatExt spid="_x0000_s5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9525</xdr:colOff>
          <xdr:row>8</xdr:row>
          <xdr:rowOff>0</xdr:rowOff>
        </xdr:to>
        <xdr:sp macro="" textlink="">
          <xdr:nvSpPr>
            <xdr:cNvPr id="5198" name="Drop Down 78" hidden="1">
              <a:extLst>
                <a:ext uri="{63B3BB69-23CF-44E3-9099-C40C66FF867C}">
                  <a14:compatExt spid="_x0000_s5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9525</xdr:colOff>
          <xdr:row>8</xdr:row>
          <xdr:rowOff>0</xdr:rowOff>
        </xdr:to>
        <xdr:sp macro="" textlink="">
          <xdr:nvSpPr>
            <xdr:cNvPr id="5199" name="Drop Down 79" hidden="1">
              <a:extLst>
                <a:ext uri="{63B3BB69-23CF-44E3-9099-C40C66FF867C}">
                  <a14:compatExt spid="_x0000_s5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0</xdr:rowOff>
        </xdr:from>
        <xdr:to>
          <xdr:col>2</xdr:col>
          <xdr:colOff>9525</xdr:colOff>
          <xdr:row>9</xdr:row>
          <xdr:rowOff>0</xdr:rowOff>
        </xdr:to>
        <xdr:sp macro="" textlink="">
          <xdr:nvSpPr>
            <xdr:cNvPr id="5200" name="Drop Down 80" hidden="1">
              <a:extLst>
                <a:ext uri="{63B3BB69-23CF-44E3-9099-C40C66FF867C}">
                  <a14:compatExt spid="_x0000_s5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0</xdr:rowOff>
        </xdr:from>
        <xdr:to>
          <xdr:col>2</xdr:col>
          <xdr:colOff>9525</xdr:colOff>
          <xdr:row>9</xdr:row>
          <xdr:rowOff>0</xdr:rowOff>
        </xdr:to>
        <xdr:sp macro="" textlink="">
          <xdr:nvSpPr>
            <xdr:cNvPr id="5201" name="Drop Down 81" hidden="1">
              <a:extLst>
                <a:ext uri="{63B3BB69-23CF-44E3-9099-C40C66FF867C}">
                  <a14:compatExt spid="_x0000_s5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202" name="Drop Down 82" hidden="1">
              <a:extLst>
                <a:ext uri="{63B3BB69-23CF-44E3-9099-C40C66FF867C}">
                  <a14:compatExt spid="_x0000_s5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203" name="Drop Down 83" hidden="1">
              <a:extLst>
                <a:ext uri="{63B3BB69-23CF-44E3-9099-C40C66FF867C}">
                  <a14:compatExt spid="_x0000_s5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2</xdr:col>
          <xdr:colOff>9525</xdr:colOff>
          <xdr:row>12</xdr:row>
          <xdr:rowOff>0</xdr:rowOff>
        </xdr:to>
        <xdr:sp macro="" textlink="">
          <xdr:nvSpPr>
            <xdr:cNvPr id="5204" name="Drop Down 84" hidden="1">
              <a:extLst>
                <a:ext uri="{63B3BB69-23CF-44E3-9099-C40C66FF867C}">
                  <a14:compatExt spid="_x0000_s5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2</xdr:col>
          <xdr:colOff>9525</xdr:colOff>
          <xdr:row>12</xdr:row>
          <xdr:rowOff>0</xdr:rowOff>
        </xdr:to>
        <xdr:sp macro="" textlink="">
          <xdr:nvSpPr>
            <xdr:cNvPr id="5205" name="Drop Down 85" hidden="1">
              <a:extLst>
                <a:ext uri="{63B3BB69-23CF-44E3-9099-C40C66FF867C}">
                  <a14:compatExt spid="_x0000_s5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206" name="Drop Down 86" hidden="1">
              <a:extLst>
                <a:ext uri="{63B3BB69-23CF-44E3-9099-C40C66FF867C}">
                  <a14:compatExt spid="_x0000_s5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207" name="Drop Down 87" hidden="1">
              <a:extLst>
                <a:ext uri="{63B3BB69-23CF-44E3-9099-C40C66FF867C}">
                  <a14:compatExt spid="_x0000_s5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208" name="Drop Down 88" hidden="1">
              <a:extLst>
                <a:ext uri="{63B3BB69-23CF-44E3-9099-C40C66FF867C}">
                  <a14:compatExt spid="_x0000_s5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209" name="Drop Down 89" hidden="1">
              <a:extLst>
                <a:ext uri="{63B3BB69-23CF-44E3-9099-C40C66FF867C}">
                  <a14:compatExt spid="_x0000_s5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9525</xdr:rowOff>
        </xdr:from>
        <xdr:to>
          <xdr:col>2</xdr:col>
          <xdr:colOff>9525</xdr:colOff>
          <xdr:row>23</xdr:row>
          <xdr:rowOff>9525</xdr:rowOff>
        </xdr:to>
        <xdr:sp macro="" textlink="">
          <xdr:nvSpPr>
            <xdr:cNvPr id="5210" name="Drop Down 90" hidden="1">
              <a:extLst>
                <a:ext uri="{63B3BB69-23CF-44E3-9099-C40C66FF867C}">
                  <a14:compatExt spid="_x0000_s5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19050</xdr:rowOff>
        </xdr:from>
        <xdr:to>
          <xdr:col>2</xdr:col>
          <xdr:colOff>9525</xdr:colOff>
          <xdr:row>23</xdr:row>
          <xdr:rowOff>19050</xdr:rowOff>
        </xdr:to>
        <xdr:sp macro="" textlink="">
          <xdr:nvSpPr>
            <xdr:cNvPr id="5211" name="Drop Down 91" hidden="1">
              <a:extLst>
                <a:ext uri="{63B3BB69-23CF-44E3-9099-C40C66FF867C}">
                  <a14:compatExt spid="_x0000_s5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9525</xdr:rowOff>
        </xdr:from>
        <xdr:to>
          <xdr:col>2</xdr:col>
          <xdr:colOff>9525</xdr:colOff>
          <xdr:row>16</xdr:row>
          <xdr:rowOff>9525</xdr:rowOff>
        </xdr:to>
        <xdr:sp macro="" textlink="">
          <xdr:nvSpPr>
            <xdr:cNvPr id="5212" name="Drop Down 92" hidden="1">
              <a:extLst>
                <a:ext uri="{63B3BB69-23CF-44E3-9099-C40C66FF867C}">
                  <a14:compatExt spid="_x0000_s5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19050</xdr:rowOff>
        </xdr:from>
        <xdr:to>
          <xdr:col>2</xdr:col>
          <xdr:colOff>9525</xdr:colOff>
          <xdr:row>16</xdr:row>
          <xdr:rowOff>19050</xdr:rowOff>
        </xdr:to>
        <xdr:sp macro="" textlink="">
          <xdr:nvSpPr>
            <xdr:cNvPr id="5213" name="Drop Down 93" hidden="1">
              <a:extLst>
                <a:ext uri="{63B3BB69-23CF-44E3-9099-C40C66FF867C}">
                  <a14:compatExt spid="_x0000_s5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xdr:row>
          <xdr:rowOff>9525</xdr:rowOff>
        </xdr:from>
        <xdr:to>
          <xdr:col>2</xdr:col>
          <xdr:colOff>9525</xdr:colOff>
          <xdr:row>15</xdr:row>
          <xdr:rowOff>9525</xdr:rowOff>
        </xdr:to>
        <xdr:sp macro="" textlink="">
          <xdr:nvSpPr>
            <xdr:cNvPr id="5214" name="Drop Down 94" hidden="1">
              <a:extLst>
                <a:ext uri="{63B3BB69-23CF-44E3-9099-C40C66FF867C}">
                  <a14:compatExt spid="_x0000_s5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xdr:row>
          <xdr:rowOff>19050</xdr:rowOff>
        </xdr:from>
        <xdr:to>
          <xdr:col>2</xdr:col>
          <xdr:colOff>9525</xdr:colOff>
          <xdr:row>15</xdr:row>
          <xdr:rowOff>19050</xdr:rowOff>
        </xdr:to>
        <xdr:sp macro="" textlink="">
          <xdr:nvSpPr>
            <xdr:cNvPr id="5215" name="Drop Down 95" hidden="1">
              <a:extLst>
                <a:ext uri="{63B3BB69-23CF-44E3-9099-C40C66FF867C}">
                  <a14:compatExt spid="_x0000_s5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9525</xdr:rowOff>
        </xdr:from>
        <xdr:to>
          <xdr:col>2</xdr:col>
          <xdr:colOff>9525</xdr:colOff>
          <xdr:row>14</xdr:row>
          <xdr:rowOff>9525</xdr:rowOff>
        </xdr:to>
        <xdr:sp macro="" textlink="">
          <xdr:nvSpPr>
            <xdr:cNvPr id="5216" name="Drop Down 96" hidden="1">
              <a:extLst>
                <a:ext uri="{63B3BB69-23CF-44E3-9099-C40C66FF867C}">
                  <a14:compatExt spid="_x0000_s5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19050</xdr:rowOff>
        </xdr:from>
        <xdr:to>
          <xdr:col>2</xdr:col>
          <xdr:colOff>9525</xdr:colOff>
          <xdr:row>14</xdr:row>
          <xdr:rowOff>19050</xdr:rowOff>
        </xdr:to>
        <xdr:sp macro="" textlink="">
          <xdr:nvSpPr>
            <xdr:cNvPr id="5217" name="Drop Down 97" hidden="1">
              <a:extLst>
                <a:ext uri="{63B3BB69-23CF-44E3-9099-C40C66FF867C}">
                  <a14:compatExt spid="_x0000_s5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218" name="Drop Down 98" hidden="1">
              <a:extLst>
                <a:ext uri="{63B3BB69-23CF-44E3-9099-C40C66FF867C}">
                  <a14:compatExt spid="_x0000_s5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219" name="Drop Down 99" hidden="1">
              <a:extLst>
                <a:ext uri="{63B3BB69-23CF-44E3-9099-C40C66FF867C}">
                  <a14:compatExt spid="_x0000_s5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9525</xdr:rowOff>
        </xdr:from>
        <xdr:to>
          <xdr:col>2</xdr:col>
          <xdr:colOff>9525</xdr:colOff>
          <xdr:row>17</xdr:row>
          <xdr:rowOff>9525</xdr:rowOff>
        </xdr:to>
        <xdr:sp macro="" textlink="">
          <xdr:nvSpPr>
            <xdr:cNvPr id="5220" name="Drop Down 100" hidden="1">
              <a:extLst>
                <a:ext uri="{63B3BB69-23CF-44E3-9099-C40C66FF867C}">
                  <a14:compatExt spid="_x0000_s5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19050</xdr:rowOff>
        </xdr:from>
        <xdr:to>
          <xdr:col>2</xdr:col>
          <xdr:colOff>9525</xdr:colOff>
          <xdr:row>17</xdr:row>
          <xdr:rowOff>19050</xdr:rowOff>
        </xdr:to>
        <xdr:sp macro="" textlink="">
          <xdr:nvSpPr>
            <xdr:cNvPr id="5221" name="Drop Down 101" hidden="1">
              <a:extLst>
                <a:ext uri="{63B3BB69-23CF-44E3-9099-C40C66FF867C}">
                  <a14:compatExt spid="_x0000_s5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9525</xdr:colOff>
          <xdr:row>22</xdr:row>
          <xdr:rowOff>9525</xdr:rowOff>
        </xdr:to>
        <xdr:sp macro="" textlink="">
          <xdr:nvSpPr>
            <xdr:cNvPr id="5222" name="Drop Down 102" hidden="1">
              <a:extLst>
                <a:ext uri="{63B3BB69-23CF-44E3-9099-C40C66FF867C}">
                  <a14:compatExt spid="_x0000_s5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19050</xdr:rowOff>
        </xdr:from>
        <xdr:to>
          <xdr:col>2</xdr:col>
          <xdr:colOff>9525</xdr:colOff>
          <xdr:row>22</xdr:row>
          <xdr:rowOff>19050</xdr:rowOff>
        </xdr:to>
        <xdr:sp macro="" textlink="">
          <xdr:nvSpPr>
            <xdr:cNvPr id="5223" name="Drop Down 103" hidden="1">
              <a:extLst>
                <a:ext uri="{63B3BB69-23CF-44E3-9099-C40C66FF867C}">
                  <a14:compatExt spid="_x0000_s5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9525</xdr:rowOff>
        </xdr:from>
        <xdr:to>
          <xdr:col>2</xdr:col>
          <xdr:colOff>9525</xdr:colOff>
          <xdr:row>21</xdr:row>
          <xdr:rowOff>9525</xdr:rowOff>
        </xdr:to>
        <xdr:sp macro="" textlink="">
          <xdr:nvSpPr>
            <xdr:cNvPr id="5224" name="Drop Down 104" hidden="1">
              <a:extLst>
                <a:ext uri="{63B3BB69-23CF-44E3-9099-C40C66FF867C}">
                  <a14:compatExt spid="_x0000_s5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19050</xdr:rowOff>
        </xdr:from>
        <xdr:to>
          <xdr:col>2</xdr:col>
          <xdr:colOff>9525</xdr:colOff>
          <xdr:row>21</xdr:row>
          <xdr:rowOff>19050</xdr:rowOff>
        </xdr:to>
        <xdr:sp macro="" textlink="">
          <xdr:nvSpPr>
            <xdr:cNvPr id="5225" name="Drop Down 105" hidden="1">
              <a:extLst>
                <a:ext uri="{63B3BB69-23CF-44E3-9099-C40C66FF867C}">
                  <a14:compatExt spid="_x0000_s5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9525</xdr:rowOff>
        </xdr:from>
        <xdr:to>
          <xdr:col>2</xdr:col>
          <xdr:colOff>9525</xdr:colOff>
          <xdr:row>20</xdr:row>
          <xdr:rowOff>9525</xdr:rowOff>
        </xdr:to>
        <xdr:sp macro="" textlink="">
          <xdr:nvSpPr>
            <xdr:cNvPr id="5226" name="Drop Down 106" hidden="1">
              <a:extLst>
                <a:ext uri="{63B3BB69-23CF-44E3-9099-C40C66FF867C}">
                  <a14:compatExt spid="_x0000_s5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19050</xdr:rowOff>
        </xdr:from>
        <xdr:to>
          <xdr:col>2</xdr:col>
          <xdr:colOff>9525</xdr:colOff>
          <xdr:row>20</xdr:row>
          <xdr:rowOff>19050</xdr:rowOff>
        </xdr:to>
        <xdr:sp macro="" textlink="">
          <xdr:nvSpPr>
            <xdr:cNvPr id="5227" name="Drop Down 107" hidden="1">
              <a:extLst>
                <a:ext uri="{63B3BB69-23CF-44E3-9099-C40C66FF867C}">
                  <a14:compatExt spid="_x0000_s52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9525</xdr:rowOff>
        </xdr:from>
        <xdr:to>
          <xdr:col>2</xdr:col>
          <xdr:colOff>9525</xdr:colOff>
          <xdr:row>19</xdr:row>
          <xdr:rowOff>9525</xdr:rowOff>
        </xdr:to>
        <xdr:sp macro="" textlink="">
          <xdr:nvSpPr>
            <xdr:cNvPr id="5228" name="Drop Down 108" hidden="1">
              <a:extLst>
                <a:ext uri="{63B3BB69-23CF-44E3-9099-C40C66FF867C}">
                  <a14:compatExt spid="_x0000_s5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19050</xdr:rowOff>
        </xdr:from>
        <xdr:to>
          <xdr:col>2</xdr:col>
          <xdr:colOff>9525</xdr:colOff>
          <xdr:row>19</xdr:row>
          <xdr:rowOff>19050</xdr:rowOff>
        </xdr:to>
        <xdr:sp macro="" textlink="">
          <xdr:nvSpPr>
            <xdr:cNvPr id="5229" name="Drop Down 109" hidden="1">
              <a:extLst>
                <a:ext uri="{63B3BB69-23CF-44E3-9099-C40C66FF867C}">
                  <a14:compatExt spid="_x0000_s5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9525</xdr:rowOff>
        </xdr:from>
        <xdr:to>
          <xdr:col>2</xdr:col>
          <xdr:colOff>9525</xdr:colOff>
          <xdr:row>18</xdr:row>
          <xdr:rowOff>9525</xdr:rowOff>
        </xdr:to>
        <xdr:sp macro="" textlink="">
          <xdr:nvSpPr>
            <xdr:cNvPr id="5230" name="Drop Down 110" hidden="1">
              <a:extLst>
                <a:ext uri="{63B3BB69-23CF-44E3-9099-C40C66FF867C}">
                  <a14:compatExt spid="_x0000_s52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19050</xdr:rowOff>
        </xdr:from>
        <xdr:to>
          <xdr:col>2</xdr:col>
          <xdr:colOff>9525</xdr:colOff>
          <xdr:row>18</xdr:row>
          <xdr:rowOff>19050</xdr:rowOff>
        </xdr:to>
        <xdr:sp macro="" textlink="">
          <xdr:nvSpPr>
            <xdr:cNvPr id="5231" name="Drop Down 111" hidden="1">
              <a:extLst>
                <a:ext uri="{63B3BB69-23CF-44E3-9099-C40C66FF867C}">
                  <a14:compatExt spid="_x0000_s5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2" name="Drop Down 112" hidden="1">
              <a:extLst>
                <a:ext uri="{63B3BB69-23CF-44E3-9099-C40C66FF867C}">
                  <a14:compatExt spid="_x0000_s52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3" name="Drop Down 113" hidden="1">
              <a:extLst>
                <a:ext uri="{63B3BB69-23CF-44E3-9099-C40C66FF867C}">
                  <a14:compatExt spid="_x0000_s5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4" name="Drop Down 114" hidden="1">
              <a:extLst>
                <a:ext uri="{63B3BB69-23CF-44E3-9099-C40C66FF867C}">
                  <a14:compatExt spid="_x0000_s5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5" name="Drop Down 115" hidden="1">
              <a:extLst>
                <a:ext uri="{63B3BB69-23CF-44E3-9099-C40C66FF867C}">
                  <a14:compatExt spid="_x0000_s52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6" name="Drop Down 116" hidden="1">
              <a:extLst>
                <a:ext uri="{63B3BB69-23CF-44E3-9099-C40C66FF867C}">
                  <a14:compatExt spid="_x0000_s5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7" name="Drop Down 117" hidden="1">
              <a:extLst>
                <a:ext uri="{63B3BB69-23CF-44E3-9099-C40C66FF867C}">
                  <a14:compatExt spid="_x0000_s5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8" name="Drop Down 118" hidden="1">
              <a:extLst>
                <a:ext uri="{63B3BB69-23CF-44E3-9099-C40C66FF867C}">
                  <a14:compatExt spid="_x0000_s52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0</xdr:rowOff>
        </xdr:from>
        <xdr:to>
          <xdr:col>2</xdr:col>
          <xdr:colOff>0</xdr:colOff>
          <xdr:row>35</xdr:row>
          <xdr:rowOff>0</xdr:rowOff>
        </xdr:to>
        <xdr:sp macro="" textlink="">
          <xdr:nvSpPr>
            <xdr:cNvPr id="5239" name="Drop Down 119" hidden="1">
              <a:extLst>
                <a:ext uri="{63B3BB69-23CF-44E3-9099-C40C66FF867C}">
                  <a14:compatExt spid="_x0000_s5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0</xdr:rowOff>
        </xdr:from>
        <xdr:to>
          <xdr:col>2</xdr:col>
          <xdr:colOff>0</xdr:colOff>
          <xdr:row>35</xdr:row>
          <xdr:rowOff>0</xdr:rowOff>
        </xdr:to>
        <xdr:sp macro="" textlink="">
          <xdr:nvSpPr>
            <xdr:cNvPr id="5240" name="Drop Down 120" hidden="1">
              <a:extLst>
                <a:ext uri="{63B3BB69-23CF-44E3-9099-C40C66FF867C}">
                  <a14:compatExt spid="_x0000_s5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0</xdr:rowOff>
        </xdr:from>
        <xdr:to>
          <xdr:col>2</xdr:col>
          <xdr:colOff>0</xdr:colOff>
          <xdr:row>34</xdr:row>
          <xdr:rowOff>0</xdr:rowOff>
        </xdr:to>
        <xdr:sp macro="" textlink="">
          <xdr:nvSpPr>
            <xdr:cNvPr id="5241" name="Drop Down 121" hidden="1">
              <a:extLst>
                <a:ext uri="{63B3BB69-23CF-44E3-9099-C40C66FF867C}">
                  <a14:compatExt spid="_x0000_s5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0</xdr:rowOff>
        </xdr:from>
        <xdr:to>
          <xdr:col>2</xdr:col>
          <xdr:colOff>0</xdr:colOff>
          <xdr:row>34</xdr:row>
          <xdr:rowOff>0</xdr:rowOff>
        </xdr:to>
        <xdr:sp macro="" textlink="">
          <xdr:nvSpPr>
            <xdr:cNvPr id="5242" name="Drop Down 122" hidden="1">
              <a:extLst>
                <a:ext uri="{63B3BB69-23CF-44E3-9099-C40C66FF867C}">
                  <a14:compatExt spid="_x0000_s5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0</xdr:rowOff>
        </xdr:from>
        <xdr:to>
          <xdr:col>2</xdr:col>
          <xdr:colOff>0</xdr:colOff>
          <xdr:row>33</xdr:row>
          <xdr:rowOff>0</xdr:rowOff>
        </xdr:to>
        <xdr:sp macro="" textlink="">
          <xdr:nvSpPr>
            <xdr:cNvPr id="5243" name="Drop Down 123" hidden="1">
              <a:extLst>
                <a:ext uri="{63B3BB69-23CF-44E3-9099-C40C66FF867C}">
                  <a14:compatExt spid="_x0000_s5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0</xdr:rowOff>
        </xdr:from>
        <xdr:to>
          <xdr:col>2</xdr:col>
          <xdr:colOff>0</xdr:colOff>
          <xdr:row>33</xdr:row>
          <xdr:rowOff>0</xdr:rowOff>
        </xdr:to>
        <xdr:sp macro="" textlink="">
          <xdr:nvSpPr>
            <xdr:cNvPr id="5244" name="Drop Down 124" hidden="1">
              <a:extLst>
                <a:ext uri="{63B3BB69-23CF-44E3-9099-C40C66FF867C}">
                  <a14:compatExt spid="_x0000_s5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2</xdr:col>
          <xdr:colOff>0</xdr:colOff>
          <xdr:row>32</xdr:row>
          <xdr:rowOff>0</xdr:rowOff>
        </xdr:to>
        <xdr:sp macro="" textlink="">
          <xdr:nvSpPr>
            <xdr:cNvPr id="5245" name="Drop Down 125" hidden="1">
              <a:extLst>
                <a:ext uri="{63B3BB69-23CF-44E3-9099-C40C66FF867C}">
                  <a14:compatExt spid="_x0000_s5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2</xdr:col>
          <xdr:colOff>0</xdr:colOff>
          <xdr:row>32</xdr:row>
          <xdr:rowOff>0</xdr:rowOff>
        </xdr:to>
        <xdr:sp macro="" textlink="">
          <xdr:nvSpPr>
            <xdr:cNvPr id="5246" name="Drop Down 126" hidden="1">
              <a:extLst>
                <a:ext uri="{63B3BB69-23CF-44E3-9099-C40C66FF867C}">
                  <a14:compatExt spid="_x0000_s5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0</xdr:rowOff>
        </xdr:from>
        <xdr:to>
          <xdr:col>2</xdr:col>
          <xdr:colOff>0</xdr:colOff>
          <xdr:row>31</xdr:row>
          <xdr:rowOff>0</xdr:rowOff>
        </xdr:to>
        <xdr:sp macro="" textlink="">
          <xdr:nvSpPr>
            <xdr:cNvPr id="5247" name="Drop Down 127" hidden="1">
              <a:extLst>
                <a:ext uri="{63B3BB69-23CF-44E3-9099-C40C66FF867C}">
                  <a14:compatExt spid="_x0000_s5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0</xdr:rowOff>
        </xdr:from>
        <xdr:to>
          <xdr:col>2</xdr:col>
          <xdr:colOff>0</xdr:colOff>
          <xdr:row>31</xdr:row>
          <xdr:rowOff>0</xdr:rowOff>
        </xdr:to>
        <xdr:sp macro="" textlink="">
          <xdr:nvSpPr>
            <xdr:cNvPr id="5248" name="Drop Down 128" hidden="1">
              <a:extLst>
                <a:ext uri="{63B3BB69-23CF-44E3-9099-C40C66FF867C}">
                  <a14:compatExt spid="_x0000_s52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0</xdr:colOff>
          <xdr:row>36</xdr:row>
          <xdr:rowOff>0</xdr:rowOff>
        </xdr:to>
        <xdr:sp macro="" textlink="">
          <xdr:nvSpPr>
            <xdr:cNvPr id="5249" name="Drop Down 129" hidden="1">
              <a:extLst>
                <a:ext uri="{63B3BB69-23CF-44E3-9099-C40C66FF867C}">
                  <a14:compatExt spid="_x0000_s5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0</xdr:colOff>
          <xdr:row>36</xdr:row>
          <xdr:rowOff>0</xdr:rowOff>
        </xdr:to>
        <xdr:sp macro="" textlink="">
          <xdr:nvSpPr>
            <xdr:cNvPr id="5250" name="Drop Down 130" hidden="1">
              <a:extLst>
                <a:ext uri="{63B3BB69-23CF-44E3-9099-C40C66FF867C}">
                  <a14:compatExt spid="_x0000_s52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0</xdr:rowOff>
        </xdr:from>
        <xdr:to>
          <xdr:col>2</xdr:col>
          <xdr:colOff>0</xdr:colOff>
          <xdr:row>39</xdr:row>
          <xdr:rowOff>0</xdr:rowOff>
        </xdr:to>
        <xdr:sp macro="" textlink="">
          <xdr:nvSpPr>
            <xdr:cNvPr id="5251" name="Drop Down 131" hidden="1">
              <a:extLst>
                <a:ext uri="{63B3BB69-23CF-44E3-9099-C40C66FF867C}">
                  <a14:compatExt spid="_x0000_s52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0</xdr:rowOff>
        </xdr:from>
        <xdr:to>
          <xdr:col>2</xdr:col>
          <xdr:colOff>0</xdr:colOff>
          <xdr:row>39</xdr:row>
          <xdr:rowOff>0</xdr:rowOff>
        </xdr:to>
        <xdr:sp macro="" textlink="">
          <xdr:nvSpPr>
            <xdr:cNvPr id="5252" name="Drop Down 132" hidden="1">
              <a:extLst>
                <a:ext uri="{63B3BB69-23CF-44E3-9099-C40C66FF867C}">
                  <a14:compatExt spid="_x0000_s52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2</xdr:col>
          <xdr:colOff>0</xdr:colOff>
          <xdr:row>38</xdr:row>
          <xdr:rowOff>0</xdr:rowOff>
        </xdr:to>
        <xdr:sp macro="" textlink="">
          <xdr:nvSpPr>
            <xdr:cNvPr id="5253" name="Drop Down 133" hidden="1">
              <a:extLst>
                <a:ext uri="{63B3BB69-23CF-44E3-9099-C40C66FF867C}">
                  <a14:compatExt spid="_x0000_s52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2</xdr:col>
          <xdr:colOff>0</xdr:colOff>
          <xdr:row>38</xdr:row>
          <xdr:rowOff>0</xdr:rowOff>
        </xdr:to>
        <xdr:sp macro="" textlink="">
          <xdr:nvSpPr>
            <xdr:cNvPr id="5254" name="Drop Down 134" hidden="1">
              <a:extLst>
                <a:ext uri="{63B3BB69-23CF-44E3-9099-C40C66FF867C}">
                  <a14:compatExt spid="_x0000_s5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0</xdr:colOff>
          <xdr:row>37</xdr:row>
          <xdr:rowOff>0</xdr:rowOff>
        </xdr:to>
        <xdr:sp macro="" textlink="">
          <xdr:nvSpPr>
            <xdr:cNvPr id="5255" name="Drop Down 135" hidden="1">
              <a:extLst>
                <a:ext uri="{63B3BB69-23CF-44E3-9099-C40C66FF867C}">
                  <a14:compatExt spid="_x0000_s52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0</xdr:colOff>
          <xdr:row>37</xdr:row>
          <xdr:rowOff>0</xdr:rowOff>
        </xdr:to>
        <xdr:sp macro="" textlink="">
          <xdr:nvSpPr>
            <xdr:cNvPr id="5256" name="Drop Down 136" hidden="1">
              <a:extLst>
                <a:ext uri="{63B3BB69-23CF-44E3-9099-C40C66FF867C}">
                  <a14:compatExt spid="_x0000_s52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0</xdr:rowOff>
        </xdr:from>
        <xdr:to>
          <xdr:col>2</xdr:col>
          <xdr:colOff>9525</xdr:colOff>
          <xdr:row>47</xdr:row>
          <xdr:rowOff>19050</xdr:rowOff>
        </xdr:to>
        <xdr:sp macro="" textlink="">
          <xdr:nvSpPr>
            <xdr:cNvPr id="5258" name="Drop Down 138" hidden="1">
              <a:extLst>
                <a:ext uri="{63B3BB69-23CF-44E3-9099-C40C66FF867C}">
                  <a14:compatExt spid="_x0000_s52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2</xdr:col>
          <xdr:colOff>9525</xdr:colOff>
          <xdr:row>49</xdr:row>
          <xdr:rowOff>19050</xdr:rowOff>
        </xdr:to>
        <xdr:sp macro="" textlink="">
          <xdr:nvSpPr>
            <xdr:cNvPr id="5259" name="Drop Down 139" hidden="1">
              <a:extLst>
                <a:ext uri="{63B3BB69-23CF-44E3-9099-C40C66FF867C}">
                  <a14:compatExt spid="_x0000_s52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2</xdr:col>
          <xdr:colOff>9525</xdr:colOff>
          <xdr:row>48</xdr:row>
          <xdr:rowOff>19050</xdr:rowOff>
        </xdr:to>
        <xdr:sp macro="" textlink="">
          <xdr:nvSpPr>
            <xdr:cNvPr id="5260" name="Drop Down 140" hidden="1">
              <a:extLst>
                <a:ext uri="{63B3BB69-23CF-44E3-9099-C40C66FF867C}">
                  <a14:compatExt spid="_x0000_s52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838200</xdr:colOff>
          <xdr:row>53</xdr:row>
          <xdr:rowOff>0</xdr:rowOff>
        </xdr:from>
        <xdr:to>
          <xdr:col>0</xdr:col>
          <xdr:colOff>1905000</xdr:colOff>
          <xdr:row>54</xdr:row>
          <xdr:rowOff>66675</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838200</xdr:colOff>
          <xdr:row>54</xdr:row>
          <xdr:rowOff>0</xdr:rowOff>
        </xdr:from>
        <xdr:to>
          <xdr:col>0</xdr:col>
          <xdr:colOff>1905000</xdr:colOff>
          <xdr:row>55</xdr:row>
          <xdr:rowOff>66675</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JAH</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valdus%20LTA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ÜLDANDMED"/>
      <sheetName val="2.ETTEVÕTJA, KAASATUD ETTEVÕTJA"/>
      <sheetName val="3. MTÜ, TÜ liikmed"/>
      <sheetName val="4. VTA "/>
      <sheetName val="5. TEGEVUSED"/>
      <sheetName val="6. TURUSTATAVAD TOOTED"/>
      <sheetName val="7. JUHISED"/>
      <sheetName val="lis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75.xml"/><Relationship Id="rId21" Type="http://schemas.openxmlformats.org/officeDocument/2006/relationships/ctrlProp" Target="../ctrlProps/ctrlProp70.xml"/><Relationship Id="rId42" Type="http://schemas.openxmlformats.org/officeDocument/2006/relationships/ctrlProp" Target="../ctrlProps/ctrlProp91.xml"/><Relationship Id="rId47" Type="http://schemas.openxmlformats.org/officeDocument/2006/relationships/ctrlProp" Target="../ctrlProps/ctrlProp96.xml"/><Relationship Id="rId63" Type="http://schemas.openxmlformats.org/officeDocument/2006/relationships/ctrlProp" Target="../ctrlProps/ctrlProp112.xml"/><Relationship Id="rId68" Type="http://schemas.openxmlformats.org/officeDocument/2006/relationships/ctrlProp" Target="../ctrlProps/ctrlProp117.xml"/><Relationship Id="rId84" Type="http://schemas.openxmlformats.org/officeDocument/2006/relationships/ctrlProp" Target="../ctrlProps/ctrlProp133.xml"/><Relationship Id="rId89" Type="http://schemas.openxmlformats.org/officeDocument/2006/relationships/ctrlProp" Target="../ctrlProps/ctrlProp138.xml"/><Relationship Id="rId16" Type="http://schemas.openxmlformats.org/officeDocument/2006/relationships/ctrlProp" Target="../ctrlProps/ctrlProp65.xml"/><Relationship Id="rId11" Type="http://schemas.openxmlformats.org/officeDocument/2006/relationships/ctrlProp" Target="../ctrlProps/ctrlProp60.xml"/><Relationship Id="rId32" Type="http://schemas.openxmlformats.org/officeDocument/2006/relationships/ctrlProp" Target="../ctrlProps/ctrlProp81.xml"/><Relationship Id="rId37" Type="http://schemas.openxmlformats.org/officeDocument/2006/relationships/ctrlProp" Target="../ctrlProps/ctrlProp86.xml"/><Relationship Id="rId53" Type="http://schemas.openxmlformats.org/officeDocument/2006/relationships/ctrlProp" Target="../ctrlProps/ctrlProp102.xml"/><Relationship Id="rId58" Type="http://schemas.openxmlformats.org/officeDocument/2006/relationships/ctrlProp" Target="../ctrlProps/ctrlProp107.xml"/><Relationship Id="rId74" Type="http://schemas.openxmlformats.org/officeDocument/2006/relationships/ctrlProp" Target="../ctrlProps/ctrlProp123.xml"/><Relationship Id="rId79" Type="http://schemas.openxmlformats.org/officeDocument/2006/relationships/ctrlProp" Target="../ctrlProps/ctrlProp128.xml"/><Relationship Id="rId102" Type="http://schemas.openxmlformats.org/officeDocument/2006/relationships/ctrlProp" Target="../ctrlProps/ctrlProp151.xml"/><Relationship Id="rId5" Type="http://schemas.openxmlformats.org/officeDocument/2006/relationships/ctrlProp" Target="../ctrlProps/ctrlProp54.xml"/><Relationship Id="rId90" Type="http://schemas.openxmlformats.org/officeDocument/2006/relationships/ctrlProp" Target="../ctrlProps/ctrlProp139.xml"/><Relationship Id="rId95" Type="http://schemas.openxmlformats.org/officeDocument/2006/relationships/ctrlProp" Target="../ctrlProps/ctrlProp144.xml"/><Relationship Id="rId22" Type="http://schemas.openxmlformats.org/officeDocument/2006/relationships/ctrlProp" Target="../ctrlProps/ctrlProp71.xml"/><Relationship Id="rId27" Type="http://schemas.openxmlformats.org/officeDocument/2006/relationships/ctrlProp" Target="../ctrlProps/ctrlProp76.xml"/><Relationship Id="rId43" Type="http://schemas.openxmlformats.org/officeDocument/2006/relationships/ctrlProp" Target="../ctrlProps/ctrlProp92.xml"/><Relationship Id="rId48" Type="http://schemas.openxmlformats.org/officeDocument/2006/relationships/ctrlProp" Target="../ctrlProps/ctrlProp97.xml"/><Relationship Id="rId64" Type="http://schemas.openxmlformats.org/officeDocument/2006/relationships/ctrlProp" Target="../ctrlProps/ctrlProp113.xml"/><Relationship Id="rId69" Type="http://schemas.openxmlformats.org/officeDocument/2006/relationships/ctrlProp" Target="../ctrlProps/ctrlProp118.xml"/><Relationship Id="rId80" Type="http://schemas.openxmlformats.org/officeDocument/2006/relationships/ctrlProp" Target="../ctrlProps/ctrlProp129.xml"/><Relationship Id="rId85" Type="http://schemas.openxmlformats.org/officeDocument/2006/relationships/ctrlProp" Target="../ctrlProps/ctrlProp134.xml"/><Relationship Id="rId12" Type="http://schemas.openxmlformats.org/officeDocument/2006/relationships/ctrlProp" Target="../ctrlProps/ctrlProp61.xml"/><Relationship Id="rId17" Type="http://schemas.openxmlformats.org/officeDocument/2006/relationships/ctrlProp" Target="../ctrlProps/ctrlProp66.xml"/><Relationship Id="rId33" Type="http://schemas.openxmlformats.org/officeDocument/2006/relationships/ctrlProp" Target="../ctrlProps/ctrlProp82.xml"/><Relationship Id="rId38" Type="http://schemas.openxmlformats.org/officeDocument/2006/relationships/ctrlProp" Target="../ctrlProps/ctrlProp87.xml"/><Relationship Id="rId59" Type="http://schemas.openxmlformats.org/officeDocument/2006/relationships/ctrlProp" Target="../ctrlProps/ctrlProp108.xml"/><Relationship Id="rId103" Type="http://schemas.openxmlformats.org/officeDocument/2006/relationships/ctrlProp" Target="../ctrlProps/ctrlProp152.xml"/><Relationship Id="rId20" Type="http://schemas.openxmlformats.org/officeDocument/2006/relationships/ctrlProp" Target="../ctrlProps/ctrlProp69.xml"/><Relationship Id="rId41" Type="http://schemas.openxmlformats.org/officeDocument/2006/relationships/ctrlProp" Target="../ctrlProps/ctrlProp90.xml"/><Relationship Id="rId54" Type="http://schemas.openxmlformats.org/officeDocument/2006/relationships/ctrlProp" Target="../ctrlProps/ctrlProp103.xml"/><Relationship Id="rId62" Type="http://schemas.openxmlformats.org/officeDocument/2006/relationships/ctrlProp" Target="../ctrlProps/ctrlProp111.xml"/><Relationship Id="rId70" Type="http://schemas.openxmlformats.org/officeDocument/2006/relationships/ctrlProp" Target="../ctrlProps/ctrlProp119.xml"/><Relationship Id="rId75" Type="http://schemas.openxmlformats.org/officeDocument/2006/relationships/ctrlProp" Target="../ctrlProps/ctrlProp124.xml"/><Relationship Id="rId83" Type="http://schemas.openxmlformats.org/officeDocument/2006/relationships/ctrlProp" Target="../ctrlProps/ctrlProp132.xml"/><Relationship Id="rId88" Type="http://schemas.openxmlformats.org/officeDocument/2006/relationships/ctrlProp" Target="../ctrlProps/ctrlProp137.xml"/><Relationship Id="rId91" Type="http://schemas.openxmlformats.org/officeDocument/2006/relationships/ctrlProp" Target="../ctrlProps/ctrlProp140.xml"/><Relationship Id="rId96" Type="http://schemas.openxmlformats.org/officeDocument/2006/relationships/ctrlProp" Target="../ctrlProps/ctrlProp145.xml"/><Relationship Id="rId1" Type="http://schemas.openxmlformats.org/officeDocument/2006/relationships/printerSettings" Target="../printerSettings/printerSettings5.bin"/><Relationship Id="rId6" Type="http://schemas.openxmlformats.org/officeDocument/2006/relationships/ctrlProp" Target="../ctrlProps/ctrlProp55.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 Id="rId57" Type="http://schemas.openxmlformats.org/officeDocument/2006/relationships/ctrlProp" Target="../ctrlProps/ctrlProp106.xml"/><Relationship Id="rId106" Type="http://schemas.openxmlformats.org/officeDocument/2006/relationships/ctrlProp" Target="../ctrlProps/ctrlProp155.xml"/><Relationship Id="rId10" Type="http://schemas.openxmlformats.org/officeDocument/2006/relationships/ctrlProp" Target="../ctrlProps/ctrlProp59.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60" Type="http://schemas.openxmlformats.org/officeDocument/2006/relationships/ctrlProp" Target="../ctrlProps/ctrlProp109.xml"/><Relationship Id="rId65" Type="http://schemas.openxmlformats.org/officeDocument/2006/relationships/ctrlProp" Target="../ctrlProps/ctrlProp114.xml"/><Relationship Id="rId73" Type="http://schemas.openxmlformats.org/officeDocument/2006/relationships/ctrlProp" Target="../ctrlProps/ctrlProp122.xml"/><Relationship Id="rId78" Type="http://schemas.openxmlformats.org/officeDocument/2006/relationships/ctrlProp" Target="../ctrlProps/ctrlProp127.xml"/><Relationship Id="rId81" Type="http://schemas.openxmlformats.org/officeDocument/2006/relationships/ctrlProp" Target="../ctrlProps/ctrlProp130.xml"/><Relationship Id="rId86" Type="http://schemas.openxmlformats.org/officeDocument/2006/relationships/ctrlProp" Target="../ctrlProps/ctrlProp135.xml"/><Relationship Id="rId94" Type="http://schemas.openxmlformats.org/officeDocument/2006/relationships/ctrlProp" Target="../ctrlProps/ctrlProp143.xml"/><Relationship Id="rId99" Type="http://schemas.openxmlformats.org/officeDocument/2006/relationships/ctrlProp" Target="../ctrlProps/ctrlProp148.xml"/><Relationship Id="rId101" Type="http://schemas.openxmlformats.org/officeDocument/2006/relationships/ctrlProp" Target="../ctrlProps/ctrlProp150.xml"/><Relationship Id="rId4" Type="http://schemas.openxmlformats.org/officeDocument/2006/relationships/ctrlProp" Target="../ctrlProps/ctrlProp53.xml"/><Relationship Id="rId9" Type="http://schemas.openxmlformats.org/officeDocument/2006/relationships/ctrlProp" Target="../ctrlProps/ctrlProp58.xml"/><Relationship Id="rId13" Type="http://schemas.openxmlformats.org/officeDocument/2006/relationships/ctrlProp" Target="../ctrlProps/ctrlProp62.xml"/><Relationship Id="rId18" Type="http://schemas.openxmlformats.org/officeDocument/2006/relationships/ctrlProp" Target="../ctrlProps/ctrlProp67.xml"/><Relationship Id="rId39" Type="http://schemas.openxmlformats.org/officeDocument/2006/relationships/ctrlProp" Target="../ctrlProps/ctrlProp88.xml"/><Relationship Id="rId34" Type="http://schemas.openxmlformats.org/officeDocument/2006/relationships/ctrlProp" Target="../ctrlProps/ctrlProp83.xml"/><Relationship Id="rId50" Type="http://schemas.openxmlformats.org/officeDocument/2006/relationships/ctrlProp" Target="../ctrlProps/ctrlProp99.xml"/><Relationship Id="rId55" Type="http://schemas.openxmlformats.org/officeDocument/2006/relationships/ctrlProp" Target="../ctrlProps/ctrlProp104.xml"/><Relationship Id="rId76" Type="http://schemas.openxmlformats.org/officeDocument/2006/relationships/ctrlProp" Target="../ctrlProps/ctrlProp125.xml"/><Relationship Id="rId97" Type="http://schemas.openxmlformats.org/officeDocument/2006/relationships/ctrlProp" Target="../ctrlProps/ctrlProp146.xml"/><Relationship Id="rId104" Type="http://schemas.openxmlformats.org/officeDocument/2006/relationships/ctrlProp" Target="../ctrlProps/ctrlProp153.xml"/><Relationship Id="rId7" Type="http://schemas.openxmlformats.org/officeDocument/2006/relationships/ctrlProp" Target="../ctrlProps/ctrlProp56.xml"/><Relationship Id="rId71" Type="http://schemas.openxmlformats.org/officeDocument/2006/relationships/ctrlProp" Target="../ctrlProps/ctrlProp120.xml"/><Relationship Id="rId92" Type="http://schemas.openxmlformats.org/officeDocument/2006/relationships/ctrlProp" Target="../ctrlProps/ctrlProp141.xml"/><Relationship Id="rId2" Type="http://schemas.openxmlformats.org/officeDocument/2006/relationships/drawing" Target="../drawings/drawing4.xml"/><Relationship Id="rId29" Type="http://schemas.openxmlformats.org/officeDocument/2006/relationships/ctrlProp" Target="../ctrlProps/ctrlProp78.xml"/><Relationship Id="rId24" Type="http://schemas.openxmlformats.org/officeDocument/2006/relationships/ctrlProp" Target="../ctrlProps/ctrlProp73.xml"/><Relationship Id="rId40" Type="http://schemas.openxmlformats.org/officeDocument/2006/relationships/ctrlProp" Target="../ctrlProps/ctrlProp89.xml"/><Relationship Id="rId45" Type="http://schemas.openxmlformats.org/officeDocument/2006/relationships/ctrlProp" Target="../ctrlProps/ctrlProp94.xml"/><Relationship Id="rId66" Type="http://schemas.openxmlformats.org/officeDocument/2006/relationships/ctrlProp" Target="../ctrlProps/ctrlProp115.xml"/><Relationship Id="rId87" Type="http://schemas.openxmlformats.org/officeDocument/2006/relationships/ctrlProp" Target="../ctrlProps/ctrlProp136.xml"/><Relationship Id="rId61" Type="http://schemas.openxmlformats.org/officeDocument/2006/relationships/ctrlProp" Target="../ctrlProps/ctrlProp110.xml"/><Relationship Id="rId82" Type="http://schemas.openxmlformats.org/officeDocument/2006/relationships/ctrlProp" Target="../ctrlProps/ctrlProp131.xml"/><Relationship Id="rId19" Type="http://schemas.openxmlformats.org/officeDocument/2006/relationships/ctrlProp" Target="../ctrlProps/ctrlProp68.xml"/><Relationship Id="rId14" Type="http://schemas.openxmlformats.org/officeDocument/2006/relationships/ctrlProp" Target="../ctrlProps/ctrlProp63.xml"/><Relationship Id="rId30" Type="http://schemas.openxmlformats.org/officeDocument/2006/relationships/ctrlProp" Target="../ctrlProps/ctrlProp79.xml"/><Relationship Id="rId35" Type="http://schemas.openxmlformats.org/officeDocument/2006/relationships/ctrlProp" Target="../ctrlProps/ctrlProp84.xml"/><Relationship Id="rId56" Type="http://schemas.openxmlformats.org/officeDocument/2006/relationships/ctrlProp" Target="../ctrlProps/ctrlProp105.xml"/><Relationship Id="rId77" Type="http://schemas.openxmlformats.org/officeDocument/2006/relationships/ctrlProp" Target="../ctrlProps/ctrlProp126.xml"/><Relationship Id="rId100" Type="http://schemas.openxmlformats.org/officeDocument/2006/relationships/ctrlProp" Target="../ctrlProps/ctrlProp149.xml"/><Relationship Id="rId105" Type="http://schemas.openxmlformats.org/officeDocument/2006/relationships/ctrlProp" Target="../ctrlProps/ctrlProp154.xml"/><Relationship Id="rId8" Type="http://schemas.openxmlformats.org/officeDocument/2006/relationships/ctrlProp" Target="../ctrlProps/ctrlProp57.xml"/><Relationship Id="rId51" Type="http://schemas.openxmlformats.org/officeDocument/2006/relationships/ctrlProp" Target="../ctrlProps/ctrlProp100.xml"/><Relationship Id="rId72" Type="http://schemas.openxmlformats.org/officeDocument/2006/relationships/ctrlProp" Target="../ctrlProps/ctrlProp121.xml"/><Relationship Id="rId93" Type="http://schemas.openxmlformats.org/officeDocument/2006/relationships/ctrlProp" Target="../ctrlProps/ctrlProp142.xml"/><Relationship Id="rId98" Type="http://schemas.openxmlformats.org/officeDocument/2006/relationships/ctrlProp" Target="../ctrlProps/ctrlProp147.xml"/><Relationship Id="rId3" Type="http://schemas.openxmlformats.org/officeDocument/2006/relationships/vmlDrawing" Target="../drawings/vmlDrawing4.vml"/><Relationship Id="rId25" Type="http://schemas.openxmlformats.org/officeDocument/2006/relationships/ctrlProp" Target="../ctrlProps/ctrlProp74.xml"/><Relationship Id="rId46" Type="http://schemas.openxmlformats.org/officeDocument/2006/relationships/ctrlProp" Target="../ctrlProps/ctrlProp95.xml"/><Relationship Id="rId67"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ctrlProp" Target="../ctrlProps/ctrlProp157.xml"/><Relationship Id="rId4" Type="http://schemas.openxmlformats.org/officeDocument/2006/relationships/ctrlProp" Target="../ctrlProps/ctrlProp1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7:N27"/>
  <sheetViews>
    <sheetView tabSelected="1" zoomScaleNormal="100" workbookViewId="0">
      <selection activeCell="Q9" sqref="Q9"/>
    </sheetView>
  </sheetViews>
  <sheetFormatPr defaultRowHeight="15"/>
  <cols>
    <col min="1" max="1" width="6.42578125" customWidth="1"/>
    <col min="7" max="14" width="7.7109375" customWidth="1"/>
  </cols>
  <sheetData>
    <row r="7" spans="1:14">
      <c r="A7" s="129" t="s">
        <v>6</v>
      </c>
      <c r="B7" s="130"/>
      <c r="C7" s="130"/>
      <c r="D7" s="130"/>
      <c r="E7" s="130"/>
      <c r="F7" s="130"/>
      <c r="G7" s="130"/>
      <c r="H7" s="130"/>
      <c r="I7" s="130"/>
      <c r="J7" s="130"/>
      <c r="K7" s="130"/>
      <c r="L7" s="130"/>
      <c r="M7" s="130"/>
      <c r="N7" s="130"/>
    </row>
    <row r="8" spans="1:14">
      <c r="A8" s="129"/>
      <c r="B8" s="130"/>
      <c r="C8" s="130"/>
      <c r="D8" s="130"/>
      <c r="E8" s="130"/>
      <c r="F8" s="130"/>
      <c r="G8" s="130"/>
      <c r="H8" s="130">
        <v>1</v>
      </c>
      <c r="I8" s="130"/>
      <c r="J8" s="130"/>
      <c r="K8" s="130"/>
      <c r="L8" s="130"/>
      <c r="M8" s="130"/>
      <c r="N8" s="130"/>
    </row>
    <row r="9" spans="1:14">
      <c r="A9" s="130"/>
      <c r="B9" s="130"/>
      <c r="C9" s="130"/>
      <c r="D9" s="130"/>
      <c r="E9" s="130"/>
      <c r="F9" s="130"/>
      <c r="G9" s="130"/>
      <c r="H9" s="130"/>
      <c r="I9" s="130"/>
      <c r="J9" s="130"/>
      <c r="K9" s="130"/>
      <c r="L9" s="130"/>
      <c r="M9" s="130"/>
      <c r="N9" s="130"/>
    </row>
    <row r="10" spans="1:14">
      <c r="A10" s="135" t="s">
        <v>75</v>
      </c>
      <c r="B10" s="135"/>
      <c r="C10" s="135"/>
      <c r="D10" s="135"/>
      <c r="E10" s="135"/>
      <c r="F10" s="135"/>
      <c r="G10" s="135"/>
      <c r="H10" s="135"/>
      <c r="I10" s="135"/>
      <c r="J10" s="135"/>
      <c r="K10" s="135"/>
      <c r="L10" s="135"/>
      <c r="M10" s="135"/>
      <c r="N10" s="135"/>
    </row>
    <row r="11" spans="1:14">
      <c r="A11" s="135" t="s">
        <v>5</v>
      </c>
      <c r="B11" s="135"/>
      <c r="C11" s="135"/>
      <c r="D11" s="135"/>
      <c r="E11" s="135"/>
      <c r="F11" s="135"/>
      <c r="G11" s="135"/>
      <c r="H11" s="135"/>
      <c r="I11" s="135"/>
      <c r="J11" s="135"/>
      <c r="K11" s="135"/>
      <c r="L11" s="135"/>
      <c r="M11" s="135"/>
      <c r="N11" s="135"/>
    </row>
    <row r="12" spans="1:14">
      <c r="A12" s="69" t="s">
        <v>12</v>
      </c>
      <c r="B12" s="136" t="s">
        <v>0</v>
      </c>
      <c r="C12" s="136"/>
      <c r="D12" s="136"/>
      <c r="E12" s="136"/>
      <c r="F12" s="136"/>
      <c r="G12" s="137" t="s">
        <v>1</v>
      </c>
      <c r="H12" s="138"/>
      <c r="I12" s="138"/>
      <c r="J12" s="138"/>
      <c r="K12" s="138"/>
      <c r="L12" s="138"/>
      <c r="M12" s="138"/>
      <c r="N12" s="138"/>
    </row>
    <row r="13" spans="1:14">
      <c r="A13" s="69" t="s">
        <v>34</v>
      </c>
      <c r="B13" s="139" t="s">
        <v>71</v>
      </c>
      <c r="C13" s="139"/>
      <c r="D13" s="139"/>
      <c r="E13" s="139"/>
      <c r="F13" s="139"/>
      <c r="G13" s="42" t="s">
        <v>1</v>
      </c>
      <c r="H13" s="42" t="s">
        <v>1</v>
      </c>
      <c r="I13" s="24"/>
      <c r="J13" s="24"/>
      <c r="K13" s="24"/>
      <c r="L13" s="24"/>
      <c r="M13" s="24"/>
      <c r="N13" s="24"/>
    </row>
    <row r="14" spans="1:14">
      <c r="A14" s="140" t="s">
        <v>13</v>
      </c>
      <c r="B14" s="141" t="s">
        <v>176</v>
      </c>
      <c r="C14" s="141"/>
      <c r="D14" s="131" t="s">
        <v>10</v>
      </c>
      <c r="E14" s="131"/>
      <c r="F14" s="131"/>
      <c r="G14" s="5"/>
      <c r="H14" s="5"/>
      <c r="I14" s="5"/>
      <c r="J14" s="5"/>
      <c r="K14" s="6"/>
      <c r="L14" s="6"/>
      <c r="M14" s="6"/>
      <c r="N14" s="6"/>
    </row>
    <row r="15" spans="1:14">
      <c r="A15" s="140"/>
      <c r="B15" s="141"/>
      <c r="C15" s="141"/>
      <c r="D15" s="131" t="s">
        <v>2</v>
      </c>
      <c r="E15" s="131"/>
      <c r="F15" s="131"/>
      <c r="G15" s="132" t="s">
        <v>1</v>
      </c>
      <c r="H15" s="133"/>
      <c r="I15" s="133"/>
      <c r="J15" s="133"/>
      <c r="K15" s="133"/>
      <c r="L15" s="133"/>
      <c r="M15" s="133"/>
      <c r="N15" s="133"/>
    </row>
    <row r="16" spans="1:14">
      <c r="A16" s="140"/>
      <c r="B16" s="141"/>
      <c r="C16" s="141"/>
      <c r="D16" s="131" t="s">
        <v>3</v>
      </c>
      <c r="E16" s="131"/>
      <c r="F16" s="131"/>
      <c r="G16" s="132" t="s">
        <v>1</v>
      </c>
      <c r="H16" s="133"/>
      <c r="I16" s="133"/>
      <c r="J16" s="133"/>
      <c r="K16" s="133"/>
      <c r="L16" s="133"/>
      <c r="M16" s="133"/>
      <c r="N16" s="133"/>
    </row>
    <row r="17" spans="1:14">
      <c r="A17" s="140"/>
      <c r="B17" s="141"/>
      <c r="C17" s="141"/>
      <c r="D17" s="131" t="s">
        <v>4</v>
      </c>
      <c r="E17" s="131"/>
      <c r="F17" s="131"/>
      <c r="G17" s="132" t="s">
        <v>1</v>
      </c>
      <c r="H17" s="133"/>
      <c r="I17" s="133"/>
      <c r="J17" s="133"/>
      <c r="K17" s="133"/>
      <c r="L17" s="133"/>
      <c r="M17" s="133"/>
      <c r="N17" s="133"/>
    </row>
    <row r="18" spans="1:14" ht="17.25">
      <c r="A18" s="69" t="s">
        <v>14</v>
      </c>
      <c r="B18" s="134" t="s">
        <v>177</v>
      </c>
      <c r="C18" s="134"/>
      <c r="D18" s="134"/>
      <c r="E18" s="134"/>
      <c r="F18" s="134"/>
      <c r="G18" s="5"/>
      <c r="H18" s="5"/>
      <c r="I18" s="5"/>
      <c r="J18" s="5"/>
      <c r="K18" s="6"/>
      <c r="L18" s="6"/>
      <c r="M18" s="6"/>
      <c r="N18" s="6"/>
    </row>
    <row r="19" spans="1:14" ht="17.25">
      <c r="A19" s="69" t="s">
        <v>28</v>
      </c>
      <c r="B19" s="148" t="s">
        <v>178</v>
      </c>
      <c r="C19" s="149"/>
      <c r="D19" s="149"/>
      <c r="E19" s="149"/>
      <c r="F19" s="150"/>
      <c r="G19" s="151"/>
      <c r="H19" s="152"/>
      <c r="I19" s="152"/>
      <c r="J19" s="152"/>
      <c r="K19" s="152"/>
      <c r="L19" s="152"/>
      <c r="M19" s="152"/>
      <c r="N19" s="152"/>
    </row>
    <row r="20" spans="1:14" ht="15" customHeight="1">
      <c r="A20" s="96" t="s">
        <v>29</v>
      </c>
      <c r="B20" s="157" t="s">
        <v>127</v>
      </c>
      <c r="C20" s="158"/>
      <c r="D20" s="158"/>
      <c r="E20" s="158"/>
      <c r="F20" s="159"/>
      <c r="G20" s="151"/>
      <c r="H20" s="151"/>
      <c r="I20" s="151"/>
      <c r="J20" s="151"/>
      <c r="K20" s="151"/>
      <c r="L20" s="151"/>
      <c r="M20" s="151"/>
      <c r="N20" s="151"/>
    </row>
    <row r="21" spans="1:14">
      <c r="A21" s="135" t="s">
        <v>74</v>
      </c>
      <c r="B21" s="135"/>
      <c r="C21" s="135"/>
      <c r="D21" s="135"/>
      <c r="E21" s="135"/>
      <c r="F21" s="135"/>
      <c r="G21" s="135"/>
      <c r="H21" s="135"/>
      <c r="I21" s="135"/>
      <c r="J21" s="135"/>
      <c r="K21" s="135"/>
      <c r="L21" s="135"/>
      <c r="M21" s="135"/>
      <c r="N21" s="135"/>
    </row>
    <row r="22" spans="1:14" ht="35.25" customHeight="1">
      <c r="A22" s="70" t="s">
        <v>60</v>
      </c>
      <c r="B22" s="154" t="s">
        <v>125</v>
      </c>
      <c r="C22" s="155"/>
      <c r="D22" s="155"/>
      <c r="E22" s="155"/>
      <c r="F22" s="155"/>
      <c r="G22" s="155"/>
      <c r="H22" s="155"/>
      <c r="I22" s="155"/>
      <c r="J22" s="155"/>
      <c r="K22" s="155"/>
      <c r="L22" s="155"/>
      <c r="M22" s="155"/>
      <c r="N22" s="156"/>
    </row>
    <row r="23" spans="1:14" ht="50.25" customHeight="1">
      <c r="A23" s="70" t="s">
        <v>61</v>
      </c>
      <c r="B23" s="154" t="s">
        <v>77</v>
      </c>
      <c r="C23" s="155"/>
      <c r="D23" s="155"/>
      <c r="E23" s="155"/>
      <c r="F23" s="155"/>
      <c r="G23" s="155"/>
      <c r="H23" s="155"/>
      <c r="I23" s="155"/>
      <c r="J23" s="155"/>
      <c r="K23" s="155"/>
      <c r="L23" s="155"/>
      <c r="M23" s="155"/>
      <c r="N23" s="156"/>
    </row>
    <row r="24" spans="1:14" ht="62.25" customHeight="1">
      <c r="A24" s="71" t="s">
        <v>62</v>
      </c>
      <c r="B24" s="153" t="s">
        <v>119</v>
      </c>
      <c r="C24" s="153"/>
      <c r="D24" s="153"/>
      <c r="E24" s="153"/>
      <c r="F24" s="153"/>
      <c r="G24" s="153"/>
      <c r="H24" s="153"/>
      <c r="I24" s="153"/>
      <c r="J24" s="153"/>
      <c r="K24" s="153"/>
      <c r="L24" s="153"/>
      <c r="M24" s="153"/>
      <c r="N24" s="153"/>
    </row>
    <row r="25" spans="1:14">
      <c r="A25" s="142" t="s">
        <v>109</v>
      </c>
      <c r="B25" s="143"/>
      <c r="C25" s="143"/>
      <c r="D25" s="143"/>
      <c r="E25" s="143"/>
      <c r="F25" s="143"/>
      <c r="G25" s="143"/>
      <c r="H25" s="144" t="s">
        <v>1</v>
      </c>
      <c r="I25" s="144"/>
      <c r="J25" s="144"/>
      <c r="K25" s="144"/>
      <c r="L25" s="144"/>
      <c r="M25" s="144"/>
      <c r="N25" s="144"/>
    </row>
    <row r="26" spans="1:14">
      <c r="A26" s="143" t="s">
        <v>73</v>
      </c>
      <c r="B26" s="143"/>
      <c r="C26" s="143"/>
      <c r="D26" s="143"/>
      <c r="E26" s="143"/>
      <c r="F26" s="143"/>
      <c r="G26" s="143"/>
      <c r="H26" s="145" t="s">
        <v>1</v>
      </c>
      <c r="I26" s="146"/>
      <c r="J26" s="146"/>
      <c r="K26" s="146"/>
      <c r="L26" s="146"/>
      <c r="M26" s="146"/>
      <c r="N26" s="146"/>
    </row>
    <row r="27" spans="1:14">
      <c r="A27" s="142" t="s">
        <v>110</v>
      </c>
      <c r="B27" s="143"/>
      <c r="C27" s="143"/>
      <c r="D27" s="143"/>
      <c r="E27" s="143"/>
      <c r="F27" s="143"/>
      <c r="G27" s="143"/>
      <c r="H27" s="147" t="s">
        <v>1</v>
      </c>
      <c r="I27" s="146"/>
      <c r="J27" s="146"/>
      <c r="K27" s="146"/>
      <c r="L27" s="146"/>
      <c r="M27" s="146"/>
      <c r="N27" s="146"/>
    </row>
  </sheetData>
  <mergeCells count="30">
    <mergeCell ref="B19:F19"/>
    <mergeCell ref="G19:N19"/>
    <mergeCell ref="A21:N21"/>
    <mergeCell ref="B24:N24"/>
    <mergeCell ref="B22:N22"/>
    <mergeCell ref="B23:N23"/>
    <mergeCell ref="B20:F20"/>
    <mergeCell ref="G20:N20"/>
    <mergeCell ref="A25:G25"/>
    <mergeCell ref="A26:G26"/>
    <mergeCell ref="H25:N25"/>
    <mergeCell ref="H26:N26"/>
    <mergeCell ref="H27:N27"/>
    <mergeCell ref="A27:G27"/>
    <mergeCell ref="A7:N9"/>
    <mergeCell ref="D16:F16"/>
    <mergeCell ref="G16:N16"/>
    <mergeCell ref="D14:F14"/>
    <mergeCell ref="B18:F18"/>
    <mergeCell ref="A10:N10"/>
    <mergeCell ref="A11:N11"/>
    <mergeCell ref="B12:F12"/>
    <mergeCell ref="G12:N12"/>
    <mergeCell ref="B13:F13"/>
    <mergeCell ref="A14:A17"/>
    <mergeCell ref="B14:C17"/>
    <mergeCell ref="D15:F15"/>
    <mergeCell ref="G15:N15"/>
    <mergeCell ref="D17:F17"/>
    <mergeCell ref="G17:N17"/>
  </mergeCells>
  <hyperlinks>
    <hyperlink ref="B14:C17" location="'8. JUHISED'!A4" display="Taotleja esindaja andmed1"/>
    <hyperlink ref="B18:F18" location="'8. JUHISED'!A5" display="Taotleja tüüp2"/>
    <hyperlink ref="B19:F19" location="'8. JUHISED'!A6" display="Rakenduspiirkond3"/>
    <hyperlink ref="B20:F20" location="'8. JUHISED'!A7" display="Taotleja kodulehe aadress4"/>
  </hyperlinks>
  <pageMargins left="0.7" right="0.7" top="0.75" bottom="0.75" header="0.3" footer="0.3"/>
  <pageSetup paperSize="9" scale="80"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Drop Down 5">
              <controlPr defaultSize="0" autoLine="0" autoPict="0">
                <anchor moveWithCells="1">
                  <from>
                    <xdr:col>6</xdr:col>
                    <xdr:colOff>0</xdr:colOff>
                    <xdr:row>17</xdr:row>
                    <xdr:rowOff>0</xdr:rowOff>
                  </from>
                  <to>
                    <xdr:col>14</xdr:col>
                    <xdr:colOff>0</xdr:colOff>
                    <xdr:row>18</xdr:row>
                    <xdr:rowOff>0</xdr:rowOff>
                  </to>
                </anchor>
              </controlPr>
            </control>
          </mc:Choice>
        </mc:AlternateContent>
        <mc:AlternateContent xmlns:mc="http://schemas.openxmlformats.org/markup-compatibility/2006">
          <mc:Choice Requires="x14">
            <control shapeId="1043" r:id="rId5" name="Drop Down 19">
              <controlPr defaultSize="0" autoLine="0" autoPict="0">
                <anchor moveWithCells="1">
                  <from>
                    <xdr:col>6</xdr:col>
                    <xdr:colOff>0</xdr:colOff>
                    <xdr:row>13</xdr:row>
                    <xdr:rowOff>0</xdr:rowOff>
                  </from>
                  <to>
                    <xdr:col>14</xdr:col>
                    <xdr:colOff>0</xdr:colOff>
                    <xdr:row>14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5"/>
  <sheetViews>
    <sheetView topLeftCell="A4" zoomScaleNormal="100" workbookViewId="0">
      <selection activeCell="M30" sqref="M30"/>
    </sheetView>
  </sheetViews>
  <sheetFormatPr defaultRowHeight="14.25"/>
  <cols>
    <col min="1" max="1" width="5.140625" style="3" customWidth="1"/>
    <col min="2" max="2" width="31.28515625" style="3" customWidth="1"/>
    <col min="3" max="3" width="16.7109375" style="3" customWidth="1"/>
    <col min="4" max="4" width="25.28515625" style="3" customWidth="1"/>
    <col min="5" max="5" width="15.28515625" style="3" customWidth="1"/>
    <col min="6" max="6" width="23.42578125" style="3" customWidth="1"/>
    <col min="7" max="7" width="16.140625" style="3" customWidth="1"/>
    <col min="8" max="8" width="16.7109375" style="3" customWidth="1"/>
    <col min="9" max="9" width="26.140625" style="3" customWidth="1"/>
    <col min="10" max="10" width="19.28515625" style="3" customWidth="1"/>
    <col min="11" max="11" width="18.140625" style="3" customWidth="1"/>
    <col min="12" max="12" width="23.140625" style="3" customWidth="1"/>
    <col min="13" max="13" width="22.140625" style="3" customWidth="1"/>
    <col min="14" max="16384" width="9.140625" style="3"/>
  </cols>
  <sheetData>
    <row r="1" spans="1:13" ht="15">
      <c r="A1" s="45"/>
      <c r="B1" s="45"/>
      <c r="C1" s="45"/>
      <c r="D1" s="45"/>
      <c r="E1" s="45"/>
      <c r="F1" s="45"/>
      <c r="G1" s="45"/>
      <c r="H1" s="45"/>
      <c r="I1" s="45"/>
      <c r="J1" s="45"/>
    </row>
    <row r="2" spans="1:13" ht="17.25">
      <c r="A2" s="163" t="s">
        <v>179</v>
      </c>
      <c r="B2" s="163"/>
      <c r="C2" s="163"/>
      <c r="D2" s="163"/>
      <c r="E2" s="163"/>
      <c r="F2" s="163"/>
      <c r="G2" s="163"/>
      <c r="H2" s="163"/>
      <c r="I2" s="163"/>
      <c r="J2" s="163"/>
      <c r="K2" s="163"/>
      <c r="L2" s="163"/>
      <c r="M2" s="163"/>
    </row>
    <row r="3" spans="1:13" ht="17.25">
      <c r="A3" s="166" t="s">
        <v>63</v>
      </c>
      <c r="B3" s="167" t="s">
        <v>64</v>
      </c>
      <c r="C3" s="168" t="s">
        <v>71</v>
      </c>
      <c r="D3" s="169" t="s">
        <v>180</v>
      </c>
      <c r="E3" s="170" t="s">
        <v>120</v>
      </c>
      <c r="F3" s="170"/>
      <c r="G3" s="170"/>
      <c r="H3" s="160" t="s">
        <v>87</v>
      </c>
      <c r="I3" s="161"/>
      <c r="J3" s="161"/>
      <c r="K3" s="160" t="s">
        <v>128</v>
      </c>
      <c r="L3" s="161"/>
      <c r="M3" s="161"/>
    </row>
    <row r="4" spans="1:13" ht="86.25" customHeight="1">
      <c r="A4" s="166"/>
      <c r="B4" s="166"/>
      <c r="C4" s="167"/>
      <c r="D4" s="169"/>
      <c r="E4" s="72" t="s">
        <v>11</v>
      </c>
      <c r="F4" s="72" t="s">
        <v>16</v>
      </c>
      <c r="G4" s="72" t="s">
        <v>66</v>
      </c>
      <c r="H4" s="72" t="s">
        <v>11</v>
      </c>
      <c r="I4" s="72" t="s">
        <v>16</v>
      </c>
      <c r="J4" s="72" t="s">
        <v>67</v>
      </c>
      <c r="K4" s="72" t="s">
        <v>11</v>
      </c>
      <c r="L4" s="72" t="s">
        <v>16</v>
      </c>
      <c r="M4" s="72" t="s">
        <v>66</v>
      </c>
    </row>
    <row r="5" spans="1:13" ht="15">
      <c r="A5" s="162" t="s">
        <v>65</v>
      </c>
      <c r="B5" s="162"/>
      <c r="C5" s="162"/>
      <c r="D5" s="162"/>
      <c r="E5" s="162"/>
      <c r="F5" s="162"/>
      <c r="G5" s="162"/>
      <c r="H5" s="162"/>
      <c r="I5" s="162"/>
      <c r="J5" s="162"/>
      <c r="K5" s="162"/>
      <c r="L5" s="162"/>
      <c r="M5" s="162"/>
    </row>
    <row r="6" spans="1:13">
      <c r="A6" s="103" t="s">
        <v>1</v>
      </c>
      <c r="B6" s="104" t="s">
        <v>1</v>
      </c>
      <c r="C6" s="103" t="s">
        <v>1</v>
      </c>
      <c r="D6" s="105"/>
      <c r="E6" s="106"/>
      <c r="F6" s="106"/>
      <c r="G6" s="107" t="str">
        <f>IFERROR(F6/E6,"")</f>
        <v/>
      </c>
      <c r="H6" s="106"/>
      <c r="I6" s="106"/>
      <c r="J6" s="107" t="str">
        <f>IFERROR(I6/H6,"")</f>
        <v/>
      </c>
      <c r="K6" s="11"/>
      <c r="L6" s="11"/>
      <c r="M6" s="108" t="str">
        <f>IFERROR(L6/K6,"")</f>
        <v/>
      </c>
    </row>
    <row r="7" spans="1:13" ht="15">
      <c r="A7" s="162" t="s">
        <v>129</v>
      </c>
      <c r="B7" s="174"/>
      <c r="C7" s="174"/>
      <c r="D7" s="174"/>
      <c r="E7" s="174"/>
      <c r="F7" s="174"/>
      <c r="G7" s="174"/>
      <c r="H7" s="174"/>
      <c r="I7" s="174"/>
      <c r="J7" s="174"/>
      <c r="K7" s="11"/>
      <c r="L7" s="11"/>
      <c r="M7" s="108" t="str">
        <f t="shared" ref="M7:M21" si="0">IFERROR(L7/K7,"")</f>
        <v/>
      </c>
    </row>
    <row r="8" spans="1:13">
      <c r="A8" s="30" t="s">
        <v>1</v>
      </c>
      <c r="B8" s="31" t="s">
        <v>1</v>
      </c>
      <c r="C8" s="30"/>
      <c r="D8" s="11"/>
      <c r="E8" s="12"/>
      <c r="F8" s="12"/>
      <c r="G8" s="73" t="str">
        <f>IFERROR(F8/E8,"")</f>
        <v/>
      </c>
      <c r="H8" s="12"/>
      <c r="I8" s="12"/>
      <c r="J8" s="73" t="str">
        <f>IFERROR(I8/H8,"")</f>
        <v/>
      </c>
      <c r="K8" s="11"/>
      <c r="L8" s="11"/>
      <c r="M8" s="108" t="str">
        <f t="shared" si="0"/>
        <v/>
      </c>
    </row>
    <row r="9" spans="1:13">
      <c r="A9" s="30" t="s">
        <v>1</v>
      </c>
      <c r="B9" s="31"/>
      <c r="C9" s="30"/>
      <c r="D9" s="11"/>
      <c r="E9" s="12"/>
      <c r="F9" s="12"/>
      <c r="G9" s="73" t="str">
        <f t="shared" ref="G9:G21" si="1">IFERROR(F9/E9,"")</f>
        <v/>
      </c>
      <c r="H9" s="12"/>
      <c r="I9" s="12"/>
      <c r="J9" s="73" t="str">
        <f t="shared" ref="J9:J21" si="2">IFERROR(I9/H9,"")</f>
        <v/>
      </c>
      <c r="K9" s="11"/>
      <c r="L9" s="11"/>
      <c r="M9" s="108" t="str">
        <f t="shared" si="0"/>
        <v/>
      </c>
    </row>
    <row r="10" spans="1:13">
      <c r="A10" s="30" t="s">
        <v>1</v>
      </c>
      <c r="B10" s="31"/>
      <c r="C10" s="30"/>
      <c r="D10" s="11"/>
      <c r="E10" s="12"/>
      <c r="F10" s="12"/>
      <c r="G10" s="73" t="str">
        <f t="shared" si="1"/>
        <v/>
      </c>
      <c r="H10" s="12"/>
      <c r="I10" s="12"/>
      <c r="J10" s="73" t="str">
        <f t="shared" si="2"/>
        <v/>
      </c>
      <c r="K10" s="11"/>
      <c r="L10" s="11"/>
      <c r="M10" s="108" t="str">
        <f t="shared" si="0"/>
        <v/>
      </c>
    </row>
    <row r="11" spans="1:13">
      <c r="A11" s="30" t="s">
        <v>1</v>
      </c>
      <c r="B11" s="40" t="s">
        <v>1</v>
      </c>
      <c r="C11" s="38" t="s">
        <v>1</v>
      </c>
      <c r="D11" s="11"/>
      <c r="E11" s="12"/>
      <c r="F11" s="12"/>
      <c r="G11" s="73" t="str">
        <f t="shared" si="1"/>
        <v/>
      </c>
      <c r="H11" s="12"/>
      <c r="I11" s="12"/>
      <c r="J11" s="73" t="str">
        <f t="shared" si="2"/>
        <v/>
      </c>
      <c r="K11" s="11"/>
      <c r="L11" s="11"/>
      <c r="M11" s="108" t="str">
        <f t="shared" si="0"/>
        <v/>
      </c>
    </row>
    <row r="12" spans="1:13">
      <c r="A12" s="30"/>
      <c r="B12" s="31" t="s">
        <v>1</v>
      </c>
      <c r="C12" s="30"/>
      <c r="D12" s="11"/>
      <c r="E12" s="12"/>
      <c r="F12" s="12"/>
      <c r="G12" s="73" t="str">
        <f t="shared" si="1"/>
        <v/>
      </c>
      <c r="H12" s="12"/>
      <c r="I12" s="12"/>
      <c r="J12" s="73" t="str">
        <f t="shared" si="2"/>
        <v/>
      </c>
      <c r="K12" s="11"/>
      <c r="L12" s="11"/>
      <c r="M12" s="108" t="str">
        <f t="shared" si="0"/>
        <v/>
      </c>
    </row>
    <row r="13" spans="1:13">
      <c r="A13" s="30"/>
      <c r="B13" s="31" t="s">
        <v>1</v>
      </c>
      <c r="C13" s="30"/>
      <c r="D13" s="11"/>
      <c r="E13" s="12"/>
      <c r="F13" s="12"/>
      <c r="G13" s="73" t="str">
        <f t="shared" si="1"/>
        <v/>
      </c>
      <c r="H13" s="12"/>
      <c r="I13" s="12"/>
      <c r="J13" s="73" t="str">
        <f t="shared" si="2"/>
        <v/>
      </c>
      <c r="K13" s="11"/>
      <c r="L13" s="11"/>
      <c r="M13" s="108" t="str">
        <f t="shared" si="0"/>
        <v/>
      </c>
    </row>
    <row r="14" spans="1:13">
      <c r="A14" s="30"/>
      <c r="B14" s="31"/>
      <c r="C14" s="30"/>
      <c r="D14" s="11"/>
      <c r="E14" s="12"/>
      <c r="F14" s="12"/>
      <c r="G14" s="73" t="str">
        <f t="shared" si="1"/>
        <v/>
      </c>
      <c r="H14" s="12"/>
      <c r="I14" s="12"/>
      <c r="J14" s="73" t="str">
        <f t="shared" si="2"/>
        <v/>
      </c>
      <c r="K14" s="11"/>
      <c r="L14" s="11"/>
      <c r="M14" s="108" t="str">
        <f t="shared" si="0"/>
        <v/>
      </c>
    </row>
    <row r="15" spans="1:13">
      <c r="A15" s="95"/>
      <c r="B15" s="97" t="s">
        <v>1</v>
      </c>
      <c r="C15" s="95"/>
      <c r="D15" s="11"/>
      <c r="E15" s="12"/>
      <c r="F15" s="12"/>
      <c r="G15" s="73" t="str">
        <f t="shared" si="1"/>
        <v/>
      </c>
      <c r="H15" s="12"/>
      <c r="I15" s="12"/>
      <c r="J15" s="73" t="str">
        <f t="shared" si="2"/>
        <v/>
      </c>
      <c r="K15" s="11"/>
      <c r="L15" s="11"/>
      <c r="M15" s="108" t="str">
        <f t="shared" si="0"/>
        <v/>
      </c>
    </row>
    <row r="16" spans="1:13">
      <c r="A16" s="95"/>
      <c r="B16" s="97"/>
      <c r="C16" s="95"/>
      <c r="D16" s="11"/>
      <c r="E16" s="12"/>
      <c r="F16" s="12"/>
      <c r="G16" s="73" t="str">
        <f t="shared" si="1"/>
        <v/>
      </c>
      <c r="H16" s="12"/>
      <c r="I16" s="12"/>
      <c r="J16" s="73" t="str">
        <f t="shared" si="2"/>
        <v/>
      </c>
      <c r="K16" s="11"/>
      <c r="L16" s="11"/>
      <c r="M16" s="108" t="str">
        <f t="shared" si="0"/>
        <v/>
      </c>
    </row>
    <row r="17" spans="1:13">
      <c r="A17" s="95"/>
      <c r="B17" s="97" t="s">
        <v>1</v>
      </c>
      <c r="C17" s="95"/>
      <c r="D17" s="11"/>
      <c r="E17" s="12"/>
      <c r="F17" s="12"/>
      <c r="G17" s="73" t="str">
        <f t="shared" si="1"/>
        <v/>
      </c>
      <c r="H17" s="12"/>
      <c r="I17" s="12"/>
      <c r="J17" s="73" t="str">
        <f t="shared" si="2"/>
        <v/>
      </c>
      <c r="K17" s="11"/>
      <c r="L17" s="11"/>
      <c r="M17" s="108" t="str">
        <f t="shared" si="0"/>
        <v/>
      </c>
    </row>
    <row r="18" spans="1:13">
      <c r="A18" s="95"/>
      <c r="B18" s="97"/>
      <c r="C18" s="95"/>
      <c r="D18" s="11"/>
      <c r="E18" s="12"/>
      <c r="F18" s="12"/>
      <c r="G18" s="73" t="str">
        <f t="shared" si="1"/>
        <v/>
      </c>
      <c r="H18" s="12"/>
      <c r="I18" s="12"/>
      <c r="J18" s="73" t="str">
        <f t="shared" si="2"/>
        <v/>
      </c>
      <c r="K18" s="11"/>
      <c r="L18" s="11"/>
      <c r="M18" s="108" t="str">
        <f t="shared" si="0"/>
        <v/>
      </c>
    </row>
    <row r="19" spans="1:13">
      <c r="A19" s="95"/>
      <c r="B19" s="97"/>
      <c r="C19" s="95"/>
      <c r="D19" s="11"/>
      <c r="E19" s="12"/>
      <c r="F19" s="12"/>
      <c r="G19" s="73" t="str">
        <f t="shared" si="1"/>
        <v/>
      </c>
      <c r="H19" s="12"/>
      <c r="I19" s="12"/>
      <c r="J19" s="73" t="str">
        <f t="shared" si="2"/>
        <v/>
      </c>
      <c r="K19" s="11"/>
      <c r="L19" s="11"/>
      <c r="M19" s="108" t="str">
        <f t="shared" si="0"/>
        <v/>
      </c>
    </row>
    <row r="20" spans="1:13">
      <c r="A20" s="95" t="s">
        <v>1</v>
      </c>
      <c r="B20" s="97"/>
      <c r="C20" s="95"/>
      <c r="D20" s="11"/>
      <c r="E20" s="12"/>
      <c r="F20" s="12"/>
      <c r="G20" s="73" t="str">
        <f t="shared" si="1"/>
        <v/>
      </c>
      <c r="H20" s="12"/>
      <c r="I20" s="12"/>
      <c r="J20" s="73" t="str">
        <f t="shared" si="2"/>
        <v/>
      </c>
      <c r="K20" s="11"/>
      <c r="L20" s="11"/>
      <c r="M20" s="108" t="str">
        <f t="shared" si="0"/>
        <v/>
      </c>
    </row>
    <row r="21" spans="1:13">
      <c r="A21" s="95"/>
      <c r="B21" s="97"/>
      <c r="C21" s="95"/>
      <c r="D21" s="11"/>
      <c r="E21" s="12"/>
      <c r="F21" s="12"/>
      <c r="G21" s="73" t="str">
        <f t="shared" si="1"/>
        <v/>
      </c>
      <c r="H21" s="12"/>
      <c r="I21" s="12"/>
      <c r="J21" s="73" t="str">
        <f t="shared" si="2"/>
        <v/>
      </c>
      <c r="K21" s="11"/>
      <c r="L21" s="11"/>
      <c r="M21" s="108" t="str">
        <f t="shared" si="0"/>
        <v/>
      </c>
    </row>
    <row r="24" spans="1:13" ht="15" customHeight="1">
      <c r="A24" s="163" t="s">
        <v>131</v>
      </c>
      <c r="B24" s="163"/>
      <c r="C24" s="163"/>
      <c r="D24" s="163"/>
      <c r="E24" s="163"/>
      <c r="F24" s="163"/>
      <c r="G24" s="163"/>
      <c r="H24" s="163"/>
      <c r="I24" s="163"/>
      <c r="J24" s="163"/>
      <c r="K24" s="163"/>
      <c r="L24" s="163"/>
    </row>
    <row r="25" spans="1:13" ht="15" customHeight="1">
      <c r="A25" s="171" t="s">
        <v>63</v>
      </c>
      <c r="B25" s="171" t="s">
        <v>64</v>
      </c>
      <c r="C25" s="171" t="s">
        <v>71</v>
      </c>
      <c r="D25" s="164" t="s">
        <v>135</v>
      </c>
      <c r="E25" s="164"/>
      <c r="F25" s="164"/>
      <c r="G25" s="165" t="s">
        <v>87</v>
      </c>
      <c r="H25" s="165"/>
      <c r="I25" s="165"/>
      <c r="J25" s="165" t="s">
        <v>128</v>
      </c>
      <c r="K25" s="165"/>
      <c r="L25" s="165"/>
    </row>
    <row r="26" spans="1:13" ht="14.25" customHeight="1">
      <c r="A26" s="171"/>
      <c r="B26" s="171"/>
      <c r="C26" s="171"/>
      <c r="D26" s="173" t="s">
        <v>133</v>
      </c>
      <c r="E26" s="173"/>
      <c r="F26" s="173"/>
      <c r="G26" s="172" t="s">
        <v>132</v>
      </c>
      <c r="H26" s="172"/>
      <c r="I26" s="172"/>
      <c r="J26" s="172" t="s">
        <v>132</v>
      </c>
      <c r="K26" s="172"/>
      <c r="L26" s="172"/>
    </row>
    <row r="27" spans="1:13" ht="14.25" customHeight="1">
      <c r="A27" s="110"/>
      <c r="B27" s="110"/>
      <c r="C27" s="110"/>
      <c r="D27" s="138"/>
      <c r="E27" s="138"/>
      <c r="F27" s="138"/>
      <c r="G27" s="138"/>
      <c r="H27" s="138"/>
      <c r="I27" s="138"/>
      <c r="J27" s="138"/>
      <c r="K27" s="138"/>
      <c r="L27" s="138"/>
    </row>
    <row r="28" spans="1:13">
      <c r="A28" s="11"/>
      <c r="B28" s="11"/>
      <c r="C28" s="11"/>
      <c r="D28" s="138"/>
      <c r="E28" s="138"/>
      <c r="F28" s="138"/>
      <c r="G28" s="138"/>
      <c r="H28" s="138"/>
      <c r="I28" s="138"/>
      <c r="J28" s="138"/>
      <c r="K28" s="138"/>
      <c r="L28" s="138"/>
    </row>
    <row r="29" spans="1:13">
      <c r="A29" s="11"/>
      <c r="B29" s="11"/>
      <c r="C29" s="11"/>
      <c r="D29" s="138"/>
      <c r="E29" s="138"/>
      <c r="F29" s="138"/>
      <c r="G29" s="138"/>
      <c r="H29" s="138"/>
      <c r="I29" s="138"/>
      <c r="J29" s="138"/>
      <c r="K29" s="138"/>
      <c r="L29" s="138"/>
    </row>
    <row r="30" spans="1:13">
      <c r="A30" s="11"/>
      <c r="B30" s="11"/>
      <c r="C30" s="11"/>
      <c r="D30" s="138"/>
      <c r="E30" s="138"/>
      <c r="F30" s="138"/>
      <c r="G30" s="138"/>
      <c r="H30" s="138"/>
      <c r="I30" s="138"/>
      <c r="J30" s="138"/>
      <c r="K30" s="138"/>
      <c r="L30" s="138"/>
    </row>
    <row r="31" spans="1:13">
      <c r="A31" s="11"/>
      <c r="B31" s="11"/>
      <c r="C31" s="11"/>
      <c r="D31" s="138"/>
      <c r="E31" s="138"/>
      <c r="F31" s="138"/>
      <c r="G31" s="138"/>
      <c r="H31" s="138"/>
      <c r="I31" s="138"/>
      <c r="J31" s="138"/>
      <c r="K31" s="138"/>
      <c r="L31" s="138"/>
    </row>
    <row r="32" spans="1:13">
      <c r="A32" s="11"/>
      <c r="B32" s="11"/>
      <c r="C32" s="11"/>
      <c r="D32" s="138"/>
      <c r="E32" s="138"/>
      <c r="F32" s="138"/>
      <c r="G32" s="138"/>
      <c r="H32" s="138"/>
      <c r="I32" s="138"/>
      <c r="J32" s="138"/>
      <c r="K32" s="138"/>
      <c r="L32" s="138"/>
    </row>
    <row r="33" spans="1:12">
      <c r="A33" s="11"/>
      <c r="B33" s="11"/>
      <c r="C33" s="11"/>
      <c r="D33" s="138"/>
      <c r="E33" s="138"/>
      <c r="F33" s="138"/>
      <c r="G33" s="138"/>
      <c r="H33" s="138"/>
      <c r="I33" s="138"/>
      <c r="J33" s="138"/>
      <c r="K33" s="138"/>
      <c r="L33" s="138"/>
    </row>
    <row r="34" spans="1:12">
      <c r="A34" s="11"/>
      <c r="B34" s="11"/>
      <c r="C34" s="11"/>
      <c r="D34" s="138"/>
      <c r="E34" s="138"/>
      <c r="F34" s="138"/>
      <c r="G34" s="138"/>
      <c r="H34" s="138"/>
      <c r="I34" s="138"/>
      <c r="J34" s="138"/>
      <c r="K34" s="138"/>
      <c r="L34" s="138"/>
    </row>
    <row r="35" spans="1:12">
      <c r="A35" s="11"/>
      <c r="B35" s="11"/>
      <c r="C35" s="11"/>
      <c r="D35" s="138"/>
      <c r="E35" s="138"/>
      <c r="F35" s="138"/>
      <c r="G35" s="138"/>
      <c r="H35" s="138"/>
      <c r="I35" s="138"/>
      <c r="J35" s="138"/>
      <c r="K35" s="138"/>
      <c r="L35" s="138"/>
    </row>
  </sheetData>
  <mergeCells count="47">
    <mergeCell ref="A7:J7"/>
    <mergeCell ref="A24:L24"/>
    <mergeCell ref="J26:L26"/>
    <mergeCell ref="G26:I26"/>
    <mergeCell ref="D26:F26"/>
    <mergeCell ref="C25:C26"/>
    <mergeCell ref="D32:F32"/>
    <mergeCell ref="D31:F31"/>
    <mergeCell ref="K3:M3"/>
    <mergeCell ref="A5:M5"/>
    <mergeCell ref="A2:M2"/>
    <mergeCell ref="D25:F25"/>
    <mergeCell ref="G25:I25"/>
    <mergeCell ref="J25:L25"/>
    <mergeCell ref="A3:A4"/>
    <mergeCell ref="B3:B4"/>
    <mergeCell ref="C3:C4"/>
    <mergeCell ref="D3:D4"/>
    <mergeCell ref="E3:G3"/>
    <mergeCell ref="H3:J3"/>
    <mergeCell ref="B25:B26"/>
    <mergeCell ref="A25:A26"/>
    <mergeCell ref="D30:F30"/>
    <mergeCell ref="D29:F29"/>
    <mergeCell ref="D28:F28"/>
    <mergeCell ref="D27:F27"/>
    <mergeCell ref="G35:I35"/>
    <mergeCell ref="G34:I34"/>
    <mergeCell ref="G33:I33"/>
    <mergeCell ref="G32:I32"/>
    <mergeCell ref="G31:I31"/>
    <mergeCell ref="G30:I30"/>
    <mergeCell ref="G29:I29"/>
    <mergeCell ref="G28:I28"/>
    <mergeCell ref="G27:I27"/>
    <mergeCell ref="D35:F35"/>
    <mergeCell ref="D34:F34"/>
    <mergeCell ref="D33:F33"/>
    <mergeCell ref="J30:L30"/>
    <mergeCell ref="J29:L29"/>
    <mergeCell ref="J28:L28"/>
    <mergeCell ref="J27:L27"/>
    <mergeCell ref="J35:L35"/>
    <mergeCell ref="J34:L34"/>
    <mergeCell ref="J33:L33"/>
    <mergeCell ref="J32:L32"/>
    <mergeCell ref="J31:L31"/>
  </mergeCells>
  <hyperlinks>
    <hyperlink ref="A2:J2" location="'7. JUHISED'!A9" display="ETTEVÕTJAST TAOTLEJA JA KAASATUD ETTEVÕTJATE MÜÜGITULU ANDMED1"/>
    <hyperlink ref="D3:D4" location="'8. JUHISED'!A10" display="Majandusarvestuse liik (FIE-d)2"/>
    <hyperlink ref="E3:G3" location="'8. JUHISED'!A11" display="Taotluse esitamise aastale eelnenud  majandusaasta3 "/>
    <hyperlink ref="A24:L24" location="'8. JUHISED'!A12" display="Projekti kaasatud MTÜ-d ja TÜ-d4"/>
    <hyperlink ref="D26:F26" location="'8. JUHISED'!A14" display="Tegutsemisvaldkond6"/>
    <hyperlink ref="D25:F25" location="'8. JUHISED'!A13" display="Taotluse esitamise aastale eelnenud majandusaasta5"/>
    <hyperlink ref="A2:M2" location="'8. JUHISED'!A9" display="ETTEVÕTJAST TAOTLEJA JA PROJEKTI KAASATUD ETTEVÕTJATE MÜÜGITULU ANDMED1"/>
  </hyperlinks>
  <pageMargins left="0.25" right="0.25" top="0.75" bottom="0.75" header="0.3" footer="0.3"/>
  <pageSetup paperSize="9" scale="6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90" r:id="rId4" name="Drop Down 78">
              <controlPr defaultSize="0" autoLine="0" autoPict="0">
                <anchor moveWithCells="1">
                  <from>
                    <xdr:col>3</xdr:col>
                    <xdr:colOff>9525</xdr:colOff>
                    <xdr:row>7</xdr:row>
                    <xdr:rowOff>9525</xdr:rowOff>
                  </from>
                  <to>
                    <xdr:col>3</xdr:col>
                    <xdr:colOff>1676400</xdr:colOff>
                    <xdr:row>8</xdr:row>
                    <xdr:rowOff>19050</xdr:rowOff>
                  </to>
                </anchor>
              </controlPr>
            </control>
          </mc:Choice>
        </mc:AlternateContent>
        <mc:AlternateContent xmlns:mc="http://schemas.openxmlformats.org/markup-compatibility/2006">
          <mc:Choice Requires="x14">
            <control shapeId="13391" r:id="rId5" name="Drop Down 79">
              <controlPr defaultSize="0" autoLine="0" autoPict="0">
                <anchor moveWithCells="1">
                  <from>
                    <xdr:col>3</xdr:col>
                    <xdr:colOff>9525</xdr:colOff>
                    <xdr:row>8</xdr:row>
                    <xdr:rowOff>9525</xdr:rowOff>
                  </from>
                  <to>
                    <xdr:col>3</xdr:col>
                    <xdr:colOff>1676400</xdr:colOff>
                    <xdr:row>9</xdr:row>
                    <xdr:rowOff>19050</xdr:rowOff>
                  </to>
                </anchor>
              </controlPr>
            </control>
          </mc:Choice>
        </mc:AlternateContent>
        <mc:AlternateContent xmlns:mc="http://schemas.openxmlformats.org/markup-compatibility/2006">
          <mc:Choice Requires="x14">
            <control shapeId="13392" r:id="rId6" name="Drop Down 80">
              <controlPr defaultSize="0" autoLine="0" autoPict="0">
                <anchor moveWithCells="1">
                  <from>
                    <xdr:col>3</xdr:col>
                    <xdr:colOff>9525</xdr:colOff>
                    <xdr:row>9</xdr:row>
                    <xdr:rowOff>9525</xdr:rowOff>
                  </from>
                  <to>
                    <xdr:col>3</xdr:col>
                    <xdr:colOff>1676400</xdr:colOff>
                    <xdr:row>10</xdr:row>
                    <xdr:rowOff>19050</xdr:rowOff>
                  </to>
                </anchor>
              </controlPr>
            </control>
          </mc:Choice>
        </mc:AlternateContent>
        <mc:AlternateContent xmlns:mc="http://schemas.openxmlformats.org/markup-compatibility/2006">
          <mc:Choice Requires="x14">
            <control shapeId="13393" r:id="rId7" name="Drop Down 81">
              <controlPr defaultSize="0" autoLine="0" autoPict="0">
                <anchor moveWithCells="1">
                  <from>
                    <xdr:col>3</xdr:col>
                    <xdr:colOff>9525</xdr:colOff>
                    <xdr:row>10</xdr:row>
                    <xdr:rowOff>9525</xdr:rowOff>
                  </from>
                  <to>
                    <xdr:col>3</xdr:col>
                    <xdr:colOff>1676400</xdr:colOff>
                    <xdr:row>11</xdr:row>
                    <xdr:rowOff>19050</xdr:rowOff>
                  </to>
                </anchor>
              </controlPr>
            </control>
          </mc:Choice>
        </mc:AlternateContent>
        <mc:AlternateContent xmlns:mc="http://schemas.openxmlformats.org/markup-compatibility/2006">
          <mc:Choice Requires="x14">
            <control shapeId="13394" r:id="rId8" name="Drop Down 82">
              <controlPr defaultSize="0" autoLine="0" autoPict="0">
                <anchor moveWithCells="1">
                  <from>
                    <xdr:col>3</xdr:col>
                    <xdr:colOff>9525</xdr:colOff>
                    <xdr:row>11</xdr:row>
                    <xdr:rowOff>0</xdr:rowOff>
                  </from>
                  <to>
                    <xdr:col>3</xdr:col>
                    <xdr:colOff>1676400</xdr:colOff>
                    <xdr:row>12</xdr:row>
                    <xdr:rowOff>9525</xdr:rowOff>
                  </to>
                </anchor>
              </controlPr>
            </control>
          </mc:Choice>
        </mc:AlternateContent>
        <mc:AlternateContent xmlns:mc="http://schemas.openxmlformats.org/markup-compatibility/2006">
          <mc:Choice Requires="x14">
            <control shapeId="13395" r:id="rId9" name="Drop Down 83">
              <controlPr defaultSize="0" autoLine="0" autoPict="0">
                <anchor moveWithCells="1">
                  <from>
                    <xdr:col>3</xdr:col>
                    <xdr:colOff>9525</xdr:colOff>
                    <xdr:row>11</xdr:row>
                    <xdr:rowOff>0</xdr:rowOff>
                  </from>
                  <to>
                    <xdr:col>3</xdr:col>
                    <xdr:colOff>1676400</xdr:colOff>
                    <xdr:row>12</xdr:row>
                    <xdr:rowOff>9525</xdr:rowOff>
                  </to>
                </anchor>
              </controlPr>
            </control>
          </mc:Choice>
        </mc:AlternateContent>
        <mc:AlternateContent xmlns:mc="http://schemas.openxmlformats.org/markup-compatibility/2006">
          <mc:Choice Requires="x14">
            <control shapeId="13396" r:id="rId10" name="Drop Down 84">
              <controlPr defaultSize="0" autoLine="0" autoPict="0">
                <anchor moveWithCells="1">
                  <from>
                    <xdr:col>3</xdr:col>
                    <xdr:colOff>9525</xdr:colOff>
                    <xdr:row>11</xdr:row>
                    <xdr:rowOff>0</xdr:rowOff>
                  </from>
                  <to>
                    <xdr:col>3</xdr:col>
                    <xdr:colOff>1676400</xdr:colOff>
                    <xdr:row>12</xdr:row>
                    <xdr:rowOff>9525</xdr:rowOff>
                  </to>
                </anchor>
              </controlPr>
            </control>
          </mc:Choice>
        </mc:AlternateContent>
        <mc:AlternateContent xmlns:mc="http://schemas.openxmlformats.org/markup-compatibility/2006">
          <mc:Choice Requires="x14">
            <control shapeId="13397" r:id="rId11" name="Drop Down 85">
              <controlPr defaultSize="0" autoLine="0" autoPict="0">
                <anchor moveWithCells="1">
                  <from>
                    <xdr:col>3</xdr:col>
                    <xdr:colOff>9525</xdr:colOff>
                    <xdr:row>11</xdr:row>
                    <xdr:rowOff>0</xdr:rowOff>
                  </from>
                  <to>
                    <xdr:col>3</xdr:col>
                    <xdr:colOff>1676400</xdr:colOff>
                    <xdr:row>12</xdr:row>
                    <xdr:rowOff>9525</xdr:rowOff>
                  </to>
                </anchor>
              </controlPr>
            </control>
          </mc:Choice>
        </mc:AlternateContent>
        <mc:AlternateContent xmlns:mc="http://schemas.openxmlformats.org/markup-compatibility/2006">
          <mc:Choice Requires="x14">
            <control shapeId="13398" r:id="rId12" name="Drop Down 86">
              <controlPr defaultSize="0" autoLine="0" autoPict="0">
                <anchor moveWithCells="1">
                  <from>
                    <xdr:col>3</xdr:col>
                    <xdr:colOff>9525</xdr:colOff>
                    <xdr:row>11</xdr:row>
                    <xdr:rowOff>9525</xdr:rowOff>
                  </from>
                  <to>
                    <xdr:col>3</xdr:col>
                    <xdr:colOff>1676400</xdr:colOff>
                    <xdr:row>12</xdr:row>
                    <xdr:rowOff>19050</xdr:rowOff>
                  </to>
                </anchor>
              </controlPr>
            </control>
          </mc:Choice>
        </mc:AlternateContent>
        <mc:AlternateContent xmlns:mc="http://schemas.openxmlformats.org/markup-compatibility/2006">
          <mc:Choice Requires="x14">
            <control shapeId="13399" r:id="rId13" name="Drop Down 87">
              <controlPr defaultSize="0" autoLine="0" autoPict="0">
                <anchor moveWithCells="1">
                  <from>
                    <xdr:col>3</xdr:col>
                    <xdr:colOff>9525</xdr:colOff>
                    <xdr:row>12</xdr:row>
                    <xdr:rowOff>0</xdr:rowOff>
                  </from>
                  <to>
                    <xdr:col>3</xdr:col>
                    <xdr:colOff>1676400</xdr:colOff>
                    <xdr:row>13</xdr:row>
                    <xdr:rowOff>9525</xdr:rowOff>
                  </to>
                </anchor>
              </controlPr>
            </control>
          </mc:Choice>
        </mc:AlternateContent>
        <mc:AlternateContent xmlns:mc="http://schemas.openxmlformats.org/markup-compatibility/2006">
          <mc:Choice Requires="x14">
            <control shapeId="13400" r:id="rId14" name="Drop Down 88">
              <controlPr defaultSize="0" autoLine="0" autoPict="0">
                <anchor moveWithCells="1">
                  <from>
                    <xdr:col>3</xdr:col>
                    <xdr:colOff>9525</xdr:colOff>
                    <xdr:row>12</xdr:row>
                    <xdr:rowOff>0</xdr:rowOff>
                  </from>
                  <to>
                    <xdr:col>3</xdr:col>
                    <xdr:colOff>1676400</xdr:colOff>
                    <xdr:row>13</xdr:row>
                    <xdr:rowOff>9525</xdr:rowOff>
                  </to>
                </anchor>
              </controlPr>
            </control>
          </mc:Choice>
        </mc:AlternateContent>
        <mc:AlternateContent xmlns:mc="http://schemas.openxmlformats.org/markup-compatibility/2006">
          <mc:Choice Requires="x14">
            <control shapeId="13401" r:id="rId15" name="Drop Down 89">
              <controlPr defaultSize="0" autoLine="0" autoPict="0">
                <anchor moveWithCells="1">
                  <from>
                    <xdr:col>3</xdr:col>
                    <xdr:colOff>9525</xdr:colOff>
                    <xdr:row>12</xdr:row>
                    <xdr:rowOff>0</xdr:rowOff>
                  </from>
                  <to>
                    <xdr:col>3</xdr:col>
                    <xdr:colOff>1676400</xdr:colOff>
                    <xdr:row>13</xdr:row>
                    <xdr:rowOff>9525</xdr:rowOff>
                  </to>
                </anchor>
              </controlPr>
            </control>
          </mc:Choice>
        </mc:AlternateContent>
        <mc:AlternateContent xmlns:mc="http://schemas.openxmlformats.org/markup-compatibility/2006">
          <mc:Choice Requires="x14">
            <control shapeId="13405" r:id="rId16" name="Drop Down 93">
              <controlPr defaultSize="0" autoLine="0" autoPict="0">
                <anchor moveWithCells="1">
                  <from>
                    <xdr:col>3</xdr:col>
                    <xdr:colOff>9525</xdr:colOff>
                    <xdr:row>12</xdr:row>
                    <xdr:rowOff>9525</xdr:rowOff>
                  </from>
                  <to>
                    <xdr:col>3</xdr:col>
                    <xdr:colOff>1676400</xdr:colOff>
                    <xdr:row>13</xdr:row>
                    <xdr:rowOff>19050</xdr:rowOff>
                  </to>
                </anchor>
              </controlPr>
            </control>
          </mc:Choice>
        </mc:AlternateContent>
        <mc:AlternateContent xmlns:mc="http://schemas.openxmlformats.org/markup-compatibility/2006">
          <mc:Choice Requires="x14">
            <control shapeId="13406" r:id="rId17" name="Drop Down 94">
              <controlPr defaultSize="0" autoLine="0" autoPict="0">
                <anchor moveWithCells="1">
                  <from>
                    <xdr:col>3</xdr:col>
                    <xdr:colOff>9525</xdr:colOff>
                    <xdr:row>13</xdr:row>
                    <xdr:rowOff>9525</xdr:rowOff>
                  </from>
                  <to>
                    <xdr:col>3</xdr:col>
                    <xdr:colOff>1676400</xdr:colOff>
                    <xdr:row>14</xdr:row>
                    <xdr:rowOff>19050</xdr:rowOff>
                  </to>
                </anchor>
              </controlPr>
            </control>
          </mc:Choice>
        </mc:AlternateContent>
        <mc:AlternateContent xmlns:mc="http://schemas.openxmlformats.org/markup-compatibility/2006">
          <mc:Choice Requires="x14">
            <control shapeId="13407" r:id="rId18" name="Drop Down 95">
              <controlPr defaultSize="0" autoLine="0" autoPict="0">
                <anchor moveWithCells="1">
                  <from>
                    <xdr:col>3</xdr:col>
                    <xdr:colOff>9525</xdr:colOff>
                    <xdr:row>14</xdr:row>
                    <xdr:rowOff>0</xdr:rowOff>
                  </from>
                  <to>
                    <xdr:col>3</xdr:col>
                    <xdr:colOff>1676400</xdr:colOff>
                    <xdr:row>15</xdr:row>
                    <xdr:rowOff>9525</xdr:rowOff>
                  </to>
                </anchor>
              </controlPr>
            </control>
          </mc:Choice>
        </mc:AlternateContent>
        <mc:AlternateContent xmlns:mc="http://schemas.openxmlformats.org/markup-compatibility/2006">
          <mc:Choice Requires="x14">
            <control shapeId="13408" r:id="rId19" name="Drop Down 96">
              <controlPr defaultSize="0" autoLine="0" autoPict="0">
                <anchor moveWithCells="1">
                  <from>
                    <xdr:col>3</xdr:col>
                    <xdr:colOff>9525</xdr:colOff>
                    <xdr:row>14</xdr:row>
                    <xdr:rowOff>0</xdr:rowOff>
                  </from>
                  <to>
                    <xdr:col>3</xdr:col>
                    <xdr:colOff>1676400</xdr:colOff>
                    <xdr:row>15</xdr:row>
                    <xdr:rowOff>9525</xdr:rowOff>
                  </to>
                </anchor>
              </controlPr>
            </control>
          </mc:Choice>
        </mc:AlternateContent>
        <mc:AlternateContent xmlns:mc="http://schemas.openxmlformats.org/markup-compatibility/2006">
          <mc:Choice Requires="x14">
            <control shapeId="13409" r:id="rId20" name="Drop Down 97">
              <controlPr defaultSize="0" autoLine="0" autoPict="0">
                <anchor moveWithCells="1">
                  <from>
                    <xdr:col>3</xdr:col>
                    <xdr:colOff>9525</xdr:colOff>
                    <xdr:row>14</xdr:row>
                    <xdr:rowOff>0</xdr:rowOff>
                  </from>
                  <to>
                    <xdr:col>3</xdr:col>
                    <xdr:colOff>1676400</xdr:colOff>
                    <xdr:row>15</xdr:row>
                    <xdr:rowOff>9525</xdr:rowOff>
                  </to>
                </anchor>
              </controlPr>
            </control>
          </mc:Choice>
        </mc:AlternateContent>
        <mc:AlternateContent xmlns:mc="http://schemas.openxmlformats.org/markup-compatibility/2006">
          <mc:Choice Requires="x14">
            <control shapeId="13410" r:id="rId21" name="Drop Down 98">
              <controlPr defaultSize="0" autoLine="0" autoPict="0">
                <anchor moveWithCells="1">
                  <from>
                    <xdr:col>3</xdr:col>
                    <xdr:colOff>9525</xdr:colOff>
                    <xdr:row>14</xdr:row>
                    <xdr:rowOff>0</xdr:rowOff>
                  </from>
                  <to>
                    <xdr:col>3</xdr:col>
                    <xdr:colOff>1676400</xdr:colOff>
                    <xdr:row>15</xdr:row>
                    <xdr:rowOff>9525</xdr:rowOff>
                  </to>
                </anchor>
              </controlPr>
            </control>
          </mc:Choice>
        </mc:AlternateContent>
        <mc:AlternateContent xmlns:mc="http://schemas.openxmlformats.org/markup-compatibility/2006">
          <mc:Choice Requires="x14">
            <control shapeId="13411" r:id="rId22" name="Drop Down 99">
              <controlPr defaultSize="0" autoLine="0" autoPict="0">
                <anchor moveWithCells="1">
                  <from>
                    <xdr:col>3</xdr:col>
                    <xdr:colOff>9525</xdr:colOff>
                    <xdr:row>14</xdr:row>
                    <xdr:rowOff>0</xdr:rowOff>
                  </from>
                  <to>
                    <xdr:col>3</xdr:col>
                    <xdr:colOff>1676400</xdr:colOff>
                    <xdr:row>15</xdr:row>
                    <xdr:rowOff>9525</xdr:rowOff>
                  </to>
                </anchor>
              </controlPr>
            </control>
          </mc:Choice>
        </mc:AlternateContent>
        <mc:AlternateContent xmlns:mc="http://schemas.openxmlformats.org/markup-compatibility/2006">
          <mc:Choice Requires="x14">
            <control shapeId="13414" r:id="rId23" name="Drop Down 102">
              <controlPr defaultSize="0" autoLine="0" autoPict="0">
                <anchor moveWithCells="1">
                  <from>
                    <xdr:col>3</xdr:col>
                    <xdr:colOff>9525</xdr:colOff>
                    <xdr:row>5</xdr:row>
                    <xdr:rowOff>9525</xdr:rowOff>
                  </from>
                  <to>
                    <xdr:col>3</xdr:col>
                    <xdr:colOff>1676400</xdr:colOff>
                    <xdr:row>6</xdr:row>
                    <xdr:rowOff>19050</xdr:rowOff>
                  </to>
                </anchor>
              </controlPr>
            </control>
          </mc:Choice>
        </mc:AlternateContent>
        <mc:AlternateContent xmlns:mc="http://schemas.openxmlformats.org/markup-compatibility/2006">
          <mc:Choice Requires="x14">
            <control shapeId="13415" r:id="rId24" name="Drop Down 103">
              <controlPr defaultSize="0" autoLine="0" autoPict="0">
                <anchor moveWithCells="1">
                  <from>
                    <xdr:col>3</xdr:col>
                    <xdr:colOff>9525</xdr:colOff>
                    <xdr:row>13</xdr:row>
                    <xdr:rowOff>9525</xdr:rowOff>
                  </from>
                  <to>
                    <xdr:col>3</xdr:col>
                    <xdr:colOff>1676400</xdr:colOff>
                    <xdr:row>14</xdr:row>
                    <xdr:rowOff>19050</xdr:rowOff>
                  </to>
                </anchor>
              </controlPr>
            </control>
          </mc:Choice>
        </mc:AlternateContent>
        <mc:AlternateContent xmlns:mc="http://schemas.openxmlformats.org/markup-compatibility/2006">
          <mc:Choice Requires="x14">
            <control shapeId="13416" r:id="rId25" name="Drop Down 104">
              <controlPr defaultSize="0" autoLine="0" autoPict="0">
                <anchor moveWithCells="1">
                  <from>
                    <xdr:col>3</xdr:col>
                    <xdr:colOff>9525</xdr:colOff>
                    <xdr:row>14</xdr:row>
                    <xdr:rowOff>9525</xdr:rowOff>
                  </from>
                  <to>
                    <xdr:col>3</xdr:col>
                    <xdr:colOff>1676400</xdr:colOff>
                    <xdr:row>15</xdr:row>
                    <xdr:rowOff>19050</xdr:rowOff>
                  </to>
                </anchor>
              </controlPr>
            </control>
          </mc:Choice>
        </mc:AlternateContent>
        <mc:AlternateContent xmlns:mc="http://schemas.openxmlformats.org/markup-compatibility/2006">
          <mc:Choice Requires="x14">
            <control shapeId="13417" r:id="rId26" name="Drop Down 105">
              <controlPr defaultSize="0" autoLine="0" autoPict="0">
                <anchor moveWithCells="1">
                  <from>
                    <xdr:col>3</xdr:col>
                    <xdr:colOff>9525</xdr:colOff>
                    <xdr:row>15</xdr:row>
                    <xdr:rowOff>9525</xdr:rowOff>
                  </from>
                  <to>
                    <xdr:col>3</xdr:col>
                    <xdr:colOff>1676400</xdr:colOff>
                    <xdr:row>16</xdr:row>
                    <xdr:rowOff>19050</xdr:rowOff>
                  </to>
                </anchor>
              </controlPr>
            </control>
          </mc:Choice>
        </mc:AlternateContent>
        <mc:AlternateContent xmlns:mc="http://schemas.openxmlformats.org/markup-compatibility/2006">
          <mc:Choice Requires="x14">
            <control shapeId="13418" r:id="rId27" name="Drop Down 106">
              <controlPr defaultSize="0" autoLine="0" autoPict="0">
                <anchor moveWithCells="1">
                  <from>
                    <xdr:col>3</xdr:col>
                    <xdr:colOff>9525</xdr:colOff>
                    <xdr:row>16</xdr:row>
                    <xdr:rowOff>9525</xdr:rowOff>
                  </from>
                  <to>
                    <xdr:col>3</xdr:col>
                    <xdr:colOff>1676400</xdr:colOff>
                    <xdr:row>17</xdr:row>
                    <xdr:rowOff>19050</xdr:rowOff>
                  </to>
                </anchor>
              </controlPr>
            </control>
          </mc:Choice>
        </mc:AlternateContent>
        <mc:AlternateContent xmlns:mc="http://schemas.openxmlformats.org/markup-compatibility/2006">
          <mc:Choice Requires="x14">
            <control shapeId="13419" r:id="rId28" name="Drop Down 107">
              <controlPr defaultSize="0" autoLine="0" autoPict="0">
                <anchor moveWithCells="1">
                  <from>
                    <xdr:col>3</xdr:col>
                    <xdr:colOff>9525</xdr:colOff>
                    <xdr:row>17</xdr:row>
                    <xdr:rowOff>9525</xdr:rowOff>
                  </from>
                  <to>
                    <xdr:col>3</xdr:col>
                    <xdr:colOff>1676400</xdr:colOff>
                    <xdr:row>18</xdr:row>
                    <xdr:rowOff>19050</xdr:rowOff>
                  </to>
                </anchor>
              </controlPr>
            </control>
          </mc:Choice>
        </mc:AlternateContent>
        <mc:AlternateContent xmlns:mc="http://schemas.openxmlformats.org/markup-compatibility/2006">
          <mc:Choice Requires="x14">
            <control shapeId="13420" r:id="rId29" name="Drop Down 108">
              <controlPr defaultSize="0" autoLine="0" autoPict="0">
                <anchor moveWithCells="1">
                  <from>
                    <xdr:col>3</xdr:col>
                    <xdr:colOff>9525</xdr:colOff>
                    <xdr:row>18</xdr:row>
                    <xdr:rowOff>9525</xdr:rowOff>
                  </from>
                  <to>
                    <xdr:col>3</xdr:col>
                    <xdr:colOff>1676400</xdr:colOff>
                    <xdr:row>19</xdr:row>
                    <xdr:rowOff>19050</xdr:rowOff>
                  </to>
                </anchor>
              </controlPr>
            </control>
          </mc:Choice>
        </mc:AlternateContent>
        <mc:AlternateContent xmlns:mc="http://schemas.openxmlformats.org/markup-compatibility/2006">
          <mc:Choice Requires="x14">
            <control shapeId="13421" r:id="rId30" name="Drop Down 109">
              <controlPr defaultSize="0" autoLine="0" autoPict="0">
                <anchor moveWithCells="1">
                  <from>
                    <xdr:col>3</xdr:col>
                    <xdr:colOff>9525</xdr:colOff>
                    <xdr:row>19</xdr:row>
                    <xdr:rowOff>9525</xdr:rowOff>
                  </from>
                  <to>
                    <xdr:col>3</xdr:col>
                    <xdr:colOff>1676400</xdr:colOff>
                    <xdr:row>20</xdr:row>
                    <xdr:rowOff>19050</xdr:rowOff>
                  </to>
                </anchor>
              </controlPr>
            </control>
          </mc:Choice>
        </mc:AlternateContent>
        <mc:AlternateContent xmlns:mc="http://schemas.openxmlformats.org/markup-compatibility/2006">
          <mc:Choice Requires="x14">
            <control shapeId="13422" r:id="rId31" name="Drop Down 110">
              <controlPr defaultSize="0" autoLine="0" autoPict="0">
                <anchor moveWithCells="1">
                  <from>
                    <xdr:col>3</xdr:col>
                    <xdr:colOff>9525</xdr:colOff>
                    <xdr:row>20</xdr:row>
                    <xdr:rowOff>9525</xdr:rowOff>
                  </from>
                  <to>
                    <xdr:col>3</xdr:col>
                    <xdr:colOff>1676400</xdr:colOff>
                    <xdr:row>21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M43"/>
  <sheetViews>
    <sheetView zoomScaleNormal="100" workbookViewId="0">
      <selection activeCell="D3" sqref="D3:F3"/>
    </sheetView>
  </sheetViews>
  <sheetFormatPr defaultRowHeight="15"/>
  <cols>
    <col min="1" max="1" width="5.140625" customWidth="1"/>
    <col min="2" max="2" width="22.42578125" customWidth="1"/>
    <col min="3" max="3" width="16.7109375" customWidth="1"/>
    <col min="4" max="4" width="21.140625" customWidth="1"/>
    <col min="5" max="5" width="18.28515625" customWidth="1"/>
    <col min="6" max="6" width="24.5703125" customWidth="1"/>
    <col min="7" max="7" width="17" customWidth="1"/>
    <col min="8" max="8" width="21.140625" customWidth="1"/>
    <col min="9" max="9" width="24" customWidth="1"/>
    <col min="10" max="10" width="18.7109375" customWidth="1"/>
    <col min="11" max="11" width="13" customWidth="1"/>
    <col min="12" max="12" width="23.7109375" customWidth="1"/>
    <col min="13" max="13" width="23.85546875" customWidth="1"/>
  </cols>
  <sheetData>
    <row r="2" spans="1:12" ht="17.25">
      <c r="A2" s="180" t="s">
        <v>140</v>
      </c>
      <c r="B2" s="180"/>
      <c r="C2" s="180"/>
      <c r="D2" s="180"/>
      <c r="E2" s="180"/>
      <c r="F2" s="180"/>
      <c r="G2" s="180"/>
      <c r="H2" s="180"/>
      <c r="I2" s="180"/>
      <c r="J2" s="180"/>
      <c r="K2" s="180"/>
      <c r="L2" s="180"/>
    </row>
    <row r="3" spans="1:12" ht="15" customHeight="1">
      <c r="A3" s="171" t="s">
        <v>63</v>
      </c>
      <c r="B3" s="171" t="s">
        <v>64</v>
      </c>
      <c r="C3" s="171" t="s">
        <v>71</v>
      </c>
      <c r="D3" s="164" t="s">
        <v>142</v>
      </c>
      <c r="E3" s="164"/>
      <c r="F3" s="164"/>
      <c r="G3" s="165" t="s">
        <v>87</v>
      </c>
      <c r="H3" s="165"/>
      <c r="I3" s="165"/>
      <c r="J3" s="165" t="s">
        <v>128</v>
      </c>
      <c r="K3" s="165"/>
      <c r="L3" s="165"/>
    </row>
    <row r="4" spans="1:12" ht="15" customHeight="1">
      <c r="A4" s="171"/>
      <c r="B4" s="171"/>
      <c r="C4" s="171"/>
      <c r="D4" s="173" t="s">
        <v>143</v>
      </c>
      <c r="E4" s="173"/>
      <c r="F4" s="173"/>
      <c r="G4" s="172" t="s">
        <v>132</v>
      </c>
      <c r="H4" s="172"/>
      <c r="I4" s="172"/>
      <c r="J4" s="172" t="s">
        <v>132</v>
      </c>
      <c r="K4" s="172"/>
      <c r="L4" s="172"/>
    </row>
    <row r="5" spans="1:12">
      <c r="A5" s="184" t="s">
        <v>138</v>
      </c>
      <c r="B5" s="185"/>
      <c r="C5" s="185"/>
      <c r="D5" s="185"/>
      <c r="E5" s="185"/>
      <c r="F5" s="185"/>
      <c r="G5" s="185"/>
      <c r="H5" s="185"/>
      <c r="I5" s="185"/>
      <c r="J5" s="185"/>
      <c r="K5" s="185"/>
      <c r="L5" s="186"/>
    </row>
    <row r="6" spans="1:12">
      <c r="A6" s="11"/>
      <c r="B6" s="11"/>
      <c r="C6" s="11"/>
      <c r="D6" s="181"/>
      <c r="E6" s="182"/>
      <c r="F6" s="183"/>
      <c r="G6" s="181"/>
      <c r="H6" s="182"/>
      <c r="I6" s="183"/>
      <c r="J6" s="181"/>
      <c r="K6" s="182"/>
      <c r="L6" s="183"/>
    </row>
    <row r="7" spans="1:12">
      <c r="A7" s="187" t="s">
        <v>139</v>
      </c>
      <c r="B7" s="188"/>
      <c r="C7" s="188"/>
      <c r="D7" s="188"/>
      <c r="E7" s="188"/>
      <c r="F7" s="188"/>
      <c r="G7" s="188"/>
      <c r="H7" s="188"/>
      <c r="I7" s="188"/>
      <c r="J7" s="188"/>
      <c r="K7" s="188"/>
      <c r="L7" s="189"/>
    </row>
    <row r="8" spans="1:12">
      <c r="A8" s="11"/>
      <c r="B8" s="11"/>
      <c r="C8" s="11"/>
      <c r="D8" s="138"/>
      <c r="E8" s="138"/>
      <c r="F8" s="138"/>
      <c r="G8" s="138"/>
      <c r="H8" s="138"/>
      <c r="I8" s="138"/>
      <c r="J8" s="138"/>
      <c r="K8" s="138"/>
      <c r="L8" s="138"/>
    </row>
    <row r="9" spans="1:12">
      <c r="A9" s="11"/>
      <c r="B9" s="11"/>
      <c r="C9" s="11"/>
      <c r="D9" s="181"/>
      <c r="E9" s="182"/>
      <c r="F9" s="183"/>
      <c r="G9" s="181"/>
      <c r="H9" s="182"/>
      <c r="I9" s="183"/>
      <c r="J9" s="181"/>
      <c r="K9" s="182"/>
      <c r="L9" s="183"/>
    </row>
    <row r="10" spans="1:12">
      <c r="A10" s="11"/>
      <c r="B10" s="11"/>
      <c r="C10" s="11"/>
      <c r="D10" s="181"/>
      <c r="E10" s="182"/>
      <c r="F10" s="183"/>
      <c r="G10" s="181"/>
      <c r="H10" s="182"/>
      <c r="I10" s="183"/>
      <c r="J10" s="181"/>
      <c r="K10" s="182"/>
      <c r="L10" s="183"/>
    </row>
    <row r="11" spans="1:12">
      <c r="A11" s="11"/>
      <c r="B11" s="11"/>
      <c r="C11" s="11"/>
      <c r="D11" s="181"/>
      <c r="E11" s="182"/>
      <c r="F11" s="183"/>
      <c r="G11" s="181"/>
      <c r="H11" s="182"/>
      <c r="I11" s="183"/>
      <c r="J11" s="181"/>
      <c r="K11" s="182"/>
      <c r="L11" s="183"/>
    </row>
    <row r="12" spans="1:12">
      <c r="A12" s="11"/>
      <c r="B12" s="11"/>
      <c r="C12" s="11"/>
      <c r="D12" s="181"/>
      <c r="E12" s="182"/>
      <c r="F12" s="183"/>
      <c r="G12" s="181"/>
      <c r="H12" s="182"/>
      <c r="I12" s="183"/>
      <c r="J12" s="181"/>
      <c r="K12" s="182"/>
      <c r="L12" s="183"/>
    </row>
    <row r="13" spans="1:12">
      <c r="A13" s="11"/>
      <c r="B13" s="11"/>
      <c r="C13" s="11"/>
      <c r="D13" s="181"/>
      <c r="E13" s="182"/>
      <c r="F13" s="183"/>
      <c r="G13" s="181"/>
      <c r="H13" s="182"/>
      <c r="I13" s="183"/>
      <c r="J13" s="181"/>
      <c r="K13" s="182"/>
      <c r="L13" s="183"/>
    </row>
    <row r="14" spans="1:12">
      <c r="A14" s="11"/>
      <c r="B14" s="11"/>
      <c r="C14" s="11"/>
      <c r="D14" s="181"/>
      <c r="E14" s="182"/>
      <c r="F14" s="183"/>
      <c r="G14" s="181"/>
      <c r="H14" s="182"/>
      <c r="I14" s="183"/>
      <c r="J14" s="181"/>
      <c r="K14" s="182"/>
      <c r="L14" s="183"/>
    </row>
    <row r="15" spans="1:12">
      <c r="A15" s="11"/>
      <c r="B15" s="11"/>
      <c r="C15" s="11"/>
      <c r="D15" s="181"/>
      <c r="E15" s="182"/>
      <c r="F15" s="183"/>
      <c r="G15" s="181"/>
      <c r="H15" s="182"/>
      <c r="I15" s="183"/>
      <c r="J15" s="181"/>
      <c r="K15" s="182"/>
      <c r="L15" s="183"/>
    </row>
    <row r="16" spans="1:12">
      <c r="A16" s="11"/>
      <c r="B16" s="11"/>
      <c r="C16" s="11"/>
      <c r="D16" s="181"/>
      <c r="E16" s="182"/>
      <c r="F16" s="183"/>
      <c r="G16" s="181"/>
      <c r="H16" s="182"/>
      <c r="I16" s="183"/>
      <c r="J16" s="181"/>
      <c r="K16" s="182"/>
      <c r="L16" s="183"/>
    </row>
    <row r="17" spans="1:13">
      <c r="A17" s="11"/>
      <c r="B17" s="11"/>
      <c r="C17" s="11"/>
      <c r="D17" s="181"/>
      <c r="E17" s="182"/>
      <c r="F17" s="183"/>
      <c r="G17" s="181"/>
      <c r="H17" s="182"/>
      <c r="I17" s="183"/>
      <c r="J17" s="181"/>
      <c r="K17" s="182"/>
      <c r="L17" s="183"/>
    </row>
    <row r="18" spans="1:13">
      <c r="A18" s="11"/>
      <c r="B18" s="11"/>
      <c r="C18" s="11"/>
      <c r="D18" s="138"/>
      <c r="E18" s="138"/>
      <c r="F18" s="138"/>
      <c r="G18" s="138"/>
      <c r="H18" s="138"/>
      <c r="I18" s="138"/>
      <c r="J18" s="138"/>
      <c r="K18" s="138"/>
      <c r="L18" s="138"/>
    </row>
    <row r="19" spans="1:13">
      <c r="A19" s="11"/>
      <c r="B19" s="11"/>
      <c r="C19" s="11"/>
      <c r="D19" s="138"/>
      <c r="E19" s="138"/>
      <c r="F19" s="138"/>
      <c r="G19" s="138"/>
      <c r="H19" s="138"/>
      <c r="I19" s="138"/>
      <c r="J19" s="138"/>
      <c r="K19" s="138"/>
      <c r="L19" s="138"/>
    </row>
    <row r="20" spans="1:13">
      <c r="A20" s="11"/>
      <c r="B20" s="11"/>
      <c r="C20" s="11"/>
      <c r="D20" s="138"/>
      <c r="E20" s="138"/>
      <c r="F20" s="138"/>
      <c r="G20" s="138"/>
      <c r="H20" s="138"/>
      <c r="I20" s="138"/>
      <c r="J20" s="138"/>
      <c r="K20" s="138"/>
      <c r="L20" s="138"/>
    </row>
    <row r="21" spans="1:13">
      <c r="A21" s="11"/>
      <c r="B21" s="11"/>
      <c r="C21" s="11"/>
      <c r="D21" s="138"/>
      <c r="E21" s="138"/>
      <c r="F21" s="138"/>
      <c r="G21" s="138"/>
      <c r="H21" s="138"/>
      <c r="I21" s="138"/>
      <c r="J21" s="138"/>
      <c r="K21" s="138"/>
      <c r="L21" s="138"/>
    </row>
    <row r="22" spans="1:13">
      <c r="A22" s="11"/>
      <c r="B22" s="11"/>
      <c r="C22" s="11"/>
      <c r="D22" s="138"/>
      <c r="E22" s="138"/>
      <c r="F22" s="138"/>
      <c r="G22" s="138"/>
      <c r="H22" s="138"/>
      <c r="I22" s="138"/>
      <c r="J22" s="138"/>
      <c r="K22" s="138"/>
      <c r="L22" s="138"/>
    </row>
    <row r="24" spans="1:13">
      <c r="A24" s="44"/>
      <c r="B24" s="44"/>
      <c r="C24" s="44"/>
      <c r="D24" s="44"/>
      <c r="E24" s="44"/>
      <c r="F24" s="44"/>
      <c r="G24" s="44"/>
      <c r="H24" s="44" t="s">
        <v>1</v>
      </c>
      <c r="I24" s="44"/>
      <c r="J24" s="44"/>
    </row>
    <row r="25" spans="1:13" s="26" customFormat="1" ht="15" customHeight="1">
      <c r="A25" s="190" t="s">
        <v>145</v>
      </c>
      <c r="B25" s="190"/>
      <c r="C25" s="190"/>
      <c r="D25" s="190"/>
      <c r="E25" s="190"/>
      <c r="F25" s="190"/>
      <c r="G25" s="190"/>
      <c r="H25" s="190"/>
      <c r="I25" s="190"/>
      <c r="J25" s="190"/>
      <c r="K25" s="190"/>
      <c r="L25" s="190"/>
      <c r="M25" s="190"/>
    </row>
    <row r="26" spans="1:13" ht="17.25">
      <c r="A26" s="176" t="s">
        <v>63</v>
      </c>
      <c r="B26" s="177" t="s">
        <v>64</v>
      </c>
      <c r="C26" s="177" t="s">
        <v>71</v>
      </c>
      <c r="D26" s="178" t="s">
        <v>148</v>
      </c>
      <c r="E26" s="179" t="s">
        <v>149</v>
      </c>
      <c r="F26" s="179"/>
      <c r="G26" s="179"/>
      <c r="H26" s="175" t="s">
        <v>15</v>
      </c>
      <c r="I26" s="175"/>
      <c r="J26" s="175"/>
      <c r="K26" s="160" t="s">
        <v>128</v>
      </c>
      <c r="L26" s="161"/>
      <c r="M26" s="161"/>
    </row>
    <row r="27" spans="1:13" ht="75">
      <c r="A27" s="176"/>
      <c r="B27" s="176"/>
      <c r="C27" s="177"/>
      <c r="D27" s="178"/>
      <c r="E27" s="91" t="s">
        <v>11</v>
      </c>
      <c r="F27" s="91" t="s">
        <v>16</v>
      </c>
      <c r="G27" s="91" t="s">
        <v>67</v>
      </c>
      <c r="H27" s="91" t="s">
        <v>11</v>
      </c>
      <c r="I27" s="91" t="s">
        <v>16</v>
      </c>
      <c r="J27" s="91" t="s">
        <v>67</v>
      </c>
      <c r="K27" s="72" t="s">
        <v>11</v>
      </c>
      <c r="L27" s="72" t="s">
        <v>16</v>
      </c>
      <c r="M27" s="72" t="s">
        <v>66</v>
      </c>
    </row>
    <row r="28" spans="1:13">
      <c r="A28" s="33" t="s">
        <v>1</v>
      </c>
      <c r="B28" s="36" t="s">
        <v>1</v>
      </c>
      <c r="C28" s="33" t="s">
        <v>1</v>
      </c>
      <c r="D28" s="11"/>
      <c r="E28" s="34"/>
      <c r="F28" s="34"/>
      <c r="G28" s="73" t="str">
        <f>IFERROR(F28/E28,"")</f>
        <v/>
      </c>
      <c r="H28" s="34" t="s">
        <v>1</v>
      </c>
      <c r="I28" s="34" t="s">
        <v>1</v>
      </c>
      <c r="J28" s="73" t="str">
        <f>IFERROR(I28/H28,"")</f>
        <v/>
      </c>
      <c r="K28" s="111"/>
      <c r="L28" s="111"/>
      <c r="M28" s="116" t="str">
        <f>IFERROR(L28/K28,"")</f>
        <v/>
      </c>
    </row>
    <row r="29" spans="1:13">
      <c r="A29" s="38" t="s">
        <v>1</v>
      </c>
      <c r="B29" s="35" t="s">
        <v>1</v>
      </c>
      <c r="C29" s="23"/>
      <c r="D29" s="11"/>
      <c r="E29" s="12"/>
      <c r="F29" s="12"/>
      <c r="G29" s="73" t="str">
        <f t="shared" ref="G29:G43" si="0">IFERROR(F29/E29,"")</f>
        <v/>
      </c>
      <c r="H29" s="34" t="s">
        <v>1</v>
      </c>
      <c r="I29" s="34" t="s">
        <v>1</v>
      </c>
      <c r="J29" s="73" t="str">
        <f t="shared" ref="J29:J43" si="1">IFERROR(I29/H29,"")</f>
        <v/>
      </c>
      <c r="K29" s="111"/>
      <c r="L29" s="111"/>
      <c r="M29" s="116" t="str">
        <f t="shared" ref="M29:M43" si="2">IFERROR(L29/K29,"")</f>
        <v/>
      </c>
    </row>
    <row r="30" spans="1:13">
      <c r="A30" s="33" t="s">
        <v>1</v>
      </c>
      <c r="B30" s="35"/>
      <c r="C30" s="23"/>
      <c r="D30" s="11"/>
      <c r="E30" s="12"/>
      <c r="F30" s="12"/>
      <c r="G30" s="73" t="str">
        <f t="shared" si="0"/>
        <v/>
      </c>
      <c r="H30" s="12"/>
      <c r="I30" s="12"/>
      <c r="J30" s="73" t="str">
        <f t="shared" si="1"/>
        <v/>
      </c>
      <c r="K30" s="111"/>
      <c r="L30" s="111"/>
      <c r="M30" s="116" t="str">
        <f t="shared" si="2"/>
        <v/>
      </c>
    </row>
    <row r="31" spans="1:13">
      <c r="A31" s="23"/>
      <c r="B31" s="35"/>
      <c r="C31" s="23"/>
      <c r="D31" s="11"/>
      <c r="E31" s="12"/>
      <c r="F31" s="12"/>
      <c r="G31" s="73" t="str">
        <f t="shared" si="0"/>
        <v/>
      </c>
      <c r="H31" s="12" t="s">
        <v>1</v>
      </c>
      <c r="I31" s="12" t="s">
        <v>1</v>
      </c>
      <c r="J31" s="73" t="str">
        <f t="shared" si="1"/>
        <v/>
      </c>
      <c r="K31" s="111"/>
      <c r="L31" s="111"/>
      <c r="M31" s="116" t="str">
        <f t="shared" si="2"/>
        <v/>
      </c>
    </row>
    <row r="32" spans="1:13">
      <c r="A32" s="23"/>
      <c r="B32" s="35"/>
      <c r="C32" s="23"/>
      <c r="D32" s="11"/>
      <c r="E32" s="12" t="s">
        <v>1</v>
      </c>
      <c r="F32" s="12" t="s">
        <v>1</v>
      </c>
      <c r="G32" s="73" t="str">
        <f t="shared" si="0"/>
        <v/>
      </c>
      <c r="H32" s="12" t="s">
        <v>1</v>
      </c>
      <c r="I32" s="12" t="s">
        <v>1</v>
      </c>
      <c r="J32" s="73" t="str">
        <f t="shared" si="1"/>
        <v/>
      </c>
      <c r="K32" s="111"/>
      <c r="L32" s="111"/>
      <c r="M32" s="116" t="str">
        <f t="shared" si="2"/>
        <v/>
      </c>
    </row>
    <row r="33" spans="1:13">
      <c r="A33" s="23"/>
      <c r="B33" s="35"/>
      <c r="C33" s="23"/>
      <c r="D33" s="11"/>
      <c r="E33" s="12"/>
      <c r="F33" s="12"/>
      <c r="G33" s="73" t="str">
        <f t="shared" si="0"/>
        <v/>
      </c>
      <c r="H33" s="12"/>
      <c r="I33" s="12"/>
      <c r="J33" s="73" t="str">
        <f t="shared" si="1"/>
        <v/>
      </c>
      <c r="K33" s="111"/>
      <c r="L33" s="111"/>
      <c r="M33" s="116" t="str">
        <f t="shared" si="2"/>
        <v/>
      </c>
    </row>
    <row r="34" spans="1:13">
      <c r="A34" s="23"/>
      <c r="B34" s="35"/>
      <c r="C34" s="23"/>
      <c r="D34" s="11"/>
      <c r="E34" s="12"/>
      <c r="F34" s="12"/>
      <c r="G34" s="73" t="str">
        <f t="shared" si="0"/>
        <v/>
      </c>
      <c r="H34" s="12"/>
      <c r="I34" s="12"/>
      <c r="J34" s="73" t="str">
        <f t="shared" si="1"/>
        <v/>
      </c>
      <c r="K34" s="111"/>
      <c r="L34" s="111"/>
      <c r="M34" s="116" t="str">
        <f t="shared" si="2"/>
        <v/>
      </c>
    </row>
    <row r="35" spans="1:13">
      <c r="A35" s="23"/>
      <c r="B35" s="35"/>
      <c r="C35" s="23"/>
      <c r="D35" s="11"/>
      <c r="E35" s="12"/>
      <c r="F35" s="12"/>
      <c r="G35" s="73" t="str">
        <f t="shared" si="0"/>
        <v/>
      </c>
      <c r="H35" s="12"/>
      <c r="I35" s="12"/>
      <c r="J35" s="73" t="str">
        <f t="shared" si="1"/>
        <v/>
      </c>
      <c r="K35" s="111"/>
      <c r="L35" s="111"/>
      <c r="M35" s="116" t="str">
        <f t="shared" si="2"/>
        <v/>
      </c>
    </row>
    <row r="36" spans="1:13">
      <c r="A36" s="23"/>
      <c r="B36" s="35"/>
      <c r="C36" s="23"/>
      <c r="D36" s="11"/>
      <c r="E36" s="12"/>
      <c r="F36" s="12"/>
      <c r="G36" s="73" t="str">
        <f t="shared" si="0"/>
        <v/>
      </c>
      <c r="H36" s="12" t="s">
        <v>1</v>
      </c>
      <c r="I36" s="12" t="s">
        <v>1</v>
      </c>
      <c r="J36" s="73" t="str">
        <f t="shared" si="1"/>
        <v/>
      </c>
      <c r="K36" s="111"/>
      <c r="L36" s="111"/>
      <c r="M36" s="116" t="str">
        <f t="shared" si="2"/>
        <v/>
      </c>
    </row>
    <row r="37" spans="1:13">
      <c r="A37" s="23"/>
      <c r="B37" s="36" t="s">
        <v>1</v>
      </c>
      <c r="C37" s="63" t="s">
        <v>1</v>
      </c>
      <c r="D37" s="11"/>
      <c r="E37" s="34" t="s">
        <v>1</v>
      </c>
      <c r="F37" s="34" t="s">
        <v>1</v>
      </c>
      <c r="G37" s="73" t="str">
        <f t="shared" si="0"/>
        <v/>
      </c>
      <c r="H37" s="34" t="s">
        <v>1</v>
      </c>
      <c r="I37" s="34" t="s">
        <v>1</v>
      </c>
      <c r="J37" s="73" t="str">
        <f t="shared" si="1"/>
        <v/>
      </c>
      <c r="K37" s="111"/>
      <c r="L37" s="111"/>
      <c r="M37" s="116" t="str">
        <f t="shared" si="2"/>
        <v/>
      </c>
    </row>
    <row r="38" spans="1:13">
      <c r="A38" s="23"/>
      <c r="B38" s="35"/>
      <c r="C38" s="23"/>
      <c r="D38" s="11"/>
      <c r="E38" s="12" t="s">
        <v>1</v>
      </c>
      <c r="F38" s="12" t="s">
        <v>1</v>
      </c>
      <c r="G38" s="73" t="str">
        <f t="shared" si="0"/>
        <v/>
      </c>
      <c r="H38" s="12"/>
      <c r="I38" s="12"/>
      <c r="J38" s="73" t="str">
        <f t="shared" si="1"/>
        <v/>
      </c>
      <c r="K38" s="111"/>
      <c r="L38" s="111"/>
      <c r="M38" s="116" t="str">
        <f t="shared" si="2"/>
        <v/>
      </c>
    </row>
    <row r="39" spans="1:13">
      <c r="A39" s="23"/>
      <c r="B39" s="35"/>
      <c r="C39" s="23"/>
      <c r="D39" s="11"/>
      <c r="E39" s="12"/>
      <c r="F39" s="12"/>
      <c r="G39" s="73" t="str">
        <f t="shared" si="0"/>
        <v/>
      </c>
      <c r="H39" s="12"/>
      <c r="I39" s="12"/>
      <c r="J39" s="73" t="str">
        <f t="shared" si="1"/>
        <v/>
      </c>
      <c r="K39" s="111"/>
      <c r="L39" s="111"/>
      <c r="M39" s="116" t="str">
        <f t="shared" si="2"/>
        <v/>
      </c>
    </row>
    <row r="40" spans="1:13">
      <c r="A40" s="23"/>
      <c r="B40" s="35"/>
      <c r="C40" s="23"/>
      <c r="D40" s="11"/>
      <c r="E40" s="12"/>
      <c r="F40" s="12"/>
      <c r="G40" s="73" t="str">
        <f t="shared" si="0"/>
        <v/>
      </c>
      <c r="H40" s="12" t="s">
        <v>1</v>
      </c>
      <c r="I40" s="12" t="s">
        <v>1</v>
      </c>
      <c r="J40" s="73" t="str">
        <f t="shared" si="1"/>
        <v/>
      </c>
      <c r="K40" s="111"/>
      <c r="L40" s="111"/>
      <c r="M40" s="116" t="str">
        <f t="shared" si="2"/>
        <v/>
      </c>
    </row>
    <row r="41" spans="1:13">
      <c r="A41" s="23"/>
      <c r="B41" s="35"/>
      <c r="C41" s="23"/>
      <c r="D41" s="11"/>
      <c r="E41" s="12"/>
      <c r="F41" s="12"/>
      <c r="G41" s="73" t="str">
        <f t="shared" si="0"/>
        <v/>
      </c>
      <c r="H41" s="12"/>
      <c r="I41" s="12"/>
      <c r="J41" s="73" t="str">
        <f t="shared" si="1"/>
        <v/>
      </c>
      <c r="K41" s="111"/>
      <c r="L41" s="111"/>
      <c r="M41" s="116" t="str">
        <f t="shared" si="2"/>
        <v/>
      </c>
    </row>
    <row r="42" spans="1:13">
      <c r="A42" s="23"/>
      <c r="B42" s="35"/>
      <c r="C42" s="23"/>
      <c r="D42" s="11"/>
      <c r="E42" s="12" t="s">
        <v>1</v>
      </c>
      <c r="F42" s="12" t="s">
        <v>1</v>
      </c>
      <c r="G42" s="73" t="str">
        <f t="shared" si="0"/>
        <v/>
      </c>
      <c r="H42" s="12"/>
      <c r="I42" s="12"/>
      <c r="J42" s="73" t="str">
        <f t="shared" si="1"/>
        <v/>
      </c>
      <c r="K42" s="111"/>
      <c r="L42" s="111"/>
      <c r="M42" s="116" t="str">
        <f t="shared" si="2"/>
        <v/>
      </c>
    </row>
    <row r="43" spans="1:13">
      <c r="A43" s="23"/>
      <c r="B43" s="35" t="s">
        <v>1</v>
      </c>
      <c r="C43" s="23"/>
      <c r="D43" s="11"/>
      <c r="E43" s="12" t="s">
        <v>1</v>
      </c>
      <c r="F43" s="12" t="s">
        <v>1</v>
      </c>
      <c r="G43" s="73" t="str">
        <f t="shared" si="0"/>
        <v/>
      </c>
      <c r="H43" s="12"/>
      <c r="I43" s="12"/>
      <c r="J43" s="73" t="str">
        <f t="shared" si="1"/>
        <v/>
      </c>
      <c r="K43" s="111"/>
      <c r="L43" s="111"/>
      <c r="M43" s="116" t="str">
        <f t="shared" si="2"/>
        <v/>
      </c>
    </row>
  </sheetData>
  <mergeCells count="68">
    <mergeCell ref="D11:F11"/>
    <mergeCell ref="D10:F10"/>
    <mergeCell ref="D9:F9"/>
    <mergeCell ref="K26:M26"/>
    <mergeCell ref="A25:M25"/>
    <mergeCell ref="D17:F17"/>
    <mergeCell ref="D16:F16"/>
    <mergeCell ref="D15:F15"/>
    <mergeCell ref="D14:F14"/>
    <mergeCell ref="D13:F13"/>
    <mergeCell ref="G12:I12"/>
    <mergeCell ref="G11:I11"/>
    <mergeCell ref="G10:I10"/>
    <mergeCell ref="G9:I9"/>
    <mergeCell ref="J17:L17"/>
    <mergeCell ref="J15:L15"/>
    <mergeCell ref="J14:L14"/>
    <mergeCell ref="J13:L13"/>
    <mergeCell ref="J12:L12"/>
    <mergeCell ref="D12:F12"/>
    <mergeCell ref="D22:F22"/>
    <mergeCell ref="G22:I22"/>
    <mergeCell ref="J22:L22"/>
    <mergeCell ref="A5:L5"/>
    <mergeCell ref="A7:L7"/>
    <mergeCell ref="D20:F20"/>
    <mergeCell ref="G20:I20"/>
    <mergeCell ref="J20:L20"/>
    <mergeCell ref="D21:F21"/>
    <mergeCell ref="G21:I21"/>
    <mergeCell ref="J21:L21"/>
    <mergeCell ref="D18:F18"/>
    <mergeCell ref="G18:I18"/>
    <mergeCell ref="J18:L18"/>
    <mergeCell ref="D19:F19"/>
    <mergeCell ref="G19:I19"/>
    <mergeCell ref="J19:L19"/>
    <mergeCell ref="D8:F8"/>
    <mergeCell ref="G8:I8"/>
    <mergeCell ref="J8:L8"/>
    <mergeCell ref="D6:F6"/>
    <mergeCell ref="G6:I6"/>
    <mergeCell ref="J6:L6"/>
    <mergeCell ref="J11:L11"/>
    <mergeCell ref="J10:L10"/>
    <mergeCell ref="J9:L9"/>
    <mergeCell ref="G17:I17"/>
    <mergeCell ref="G16:I16"/>
    <mergeCell ref="G15:I15"/>
    <mergeCell ref="G14:I14"/>
    <mergeCell ref="G13:I13"/>
    <mergeCell ref="J16:L16"/>
    <mergeCell ref="A2:L2"/>
    <mergeCell ref="A3:A4"/>
    <mergeCell ref="B3:B4"/>
    <mergeCell ref="C3:C4"/>
    <mergeCell ref="D3:F3"/>
    <mergeCell ref="G3:I3"/>
    <mergeCell ref="J3:L3"/>
    <mergeCell ref="D4:F4"/>
    <mergeCell ref="G4:I4"/>
    <mergeCell ref="J4:L4"/>
    <mergeCell ref="H26:J26"/>
    <mergeCell ref="A26:A27"/>
    <mergeCell ref="B26:B27"/>
    <mergeCell ref="C26:C27"/>
    <mergeCell ref="D26:D27"/>
    <mergeCell ref="E26:G26"/>
  </mergeCells>
  <hyperlinks>
    <hyperlink ref="D26:D27" location="'8. JUHISED'!A20" display="Majandusarvestuse liik (FIE-d)5"/>
    <hyperlink ref="E26:G26" location="'8. JUHISED'!A21" display="Taotluse esitamise aastale eelnenud  majandusaasta6"/>
    <hyperlink ref="A2:L2" location="'8. JUHISED'!A16" display="MTÜ-st, TÜ-st TAOTLEJA JA PROJEKTI KAASATUD MTÜ-d ja TÜ-d1"/>
    <hyperlink ref="D4:F4" location="'8. JUHISED'!A18" display="Tegutsemisvaldkond3"/>
    <hyperlink ref="D3:F3" location="'3. MTÜ, TÜ, KAASATUD LIIKMED'!A17" display="Taotluse esitamise aastale eelnenud majandusaasta2"/>
    <hyperlink ref="A25:J25" location="'7. JUHISED'!A13" display="'7. JUHISED'!A13"/>
    <hyperlink ref="A25:M25" location="'8. JUHISED'!A19" display="'8. JUHISED'!A19"/>
  </hyperlinks>
  <pageMargins left="0.7" right="0.7" top="0.75" bottom="0.75" header="0.3" footer="0.3"/>
  <pageSetup paperSize="9" scale="5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452" r:id="rId4" name="Drop Down 68">
              <controlPr defaultSize="0" autoLine="0" autoPict="0">
                <anchor moveWithCells="1">
                  <from>
                    <xdr:col>3</xdr:col>
                    <xdr:colOff>0</xdr:colOff>
                    <xdr:row>28</xdr:row>
                    <xdr:rowOff>9525</xdr:rowOff>
                  </from>
                  <to>
                    <xdr:col>3</xdr:col>
                    <xdr:colOff>1343025</xdr:colOff>
                    <xdr:row>29</xdr:row>
                    <xdr:rowOff>0</xdr:rowOff>
                  </to>
                </anchor>
              </controlPr>
            </control>
          </mc:Choice>
        </mc:AlternateContent>
        <mc:AlternateContent xmlns:mc="http://schemas.openxmlformats.org/markup-compatibility/2006">
          <mc:Choice Requires="x14">
            <control shapeId="16453" r:id="rId5" name="Drop Down 69">
              <controlPr defaultSize="0" autoLine="0" autoPict="0">
                <anchor moveWithCells="1">
                  <from>
                    <xdr:col>3</xdr:col>
                    <xdr:colOff>0</xdr:colOff>
                    <xdr:row>29</xdr:row>
                    <xdr:rowOff>9525</xdr:rowOff>
                  </from>
                  <to>
                    <xdr:col>3</xdr:col>
                    <xdr:colOff>1343025</xdr:colOff>
                    <xdr:row>30</xdr:row>
                    <xdr:rowOff>0</xdr:rowOff>
                  </to>
                </anchor>
              </controlPr>
            </control>
          </mc:Choice>
        </mc:AlternateContent>
        <mc:AlternateContent xmlns:mc="http://schemas.openxmlformats.org/markup-compatibility/2006">
          <mc:Choice Requires="x14">
            <control shapeId="16454" r:id="rId6" name="Drop Down 70">
              <controlPr defaultSize="0" autoLine="0" autoPict="0">
                <anchor moveWithCells="1">
                  <from>
                    <xdr:col>3</xdr:col>
                    <xdr:colOff>0</xdr:colOff>
                    <xdr:row>30</xdr:row>
                    <xdr:rowOff>9525</xdr:rowOff>
                  </from>
                  <to>
                    <xdr:col>3</xdr:col>
                    <xdr:colOff>1343025</xdr:colOff>
                    <xdr:row>31</xdr:row>
                    <xdr:rowOff>0</xdr:rowOff>
                  </to>
                </anchor>
              </controlPr>
            </control>
          </mc:Choice>
        </mc:AlternateContent>
        <mc:AlternateContent xmlns:mc="http://schemas.openxmlformats.org/markup-compatibility/2006">
          <mc:Choice Requires="x14">
            <control shapeId="16455" r:id="rId7" name="Drop Down 71">
              <controlPr defaultSize="0" autoLine="0" autoPict="0">
                <anchor moveWithCells="1">
                  <from>
                    <xdr:col>3</xdr:col>
                    <xdr:colOff>0</xdr:colOff>
                    <xdr:row>31</xdr:row>
                    <xdr:rowOff>9525</xdr:rowOff>
                  </from>
                  <to>
                    <xdr:col>3</xdr:col>
                    <xdr:colOff>1343025</xdr:colOff>
                    <xdr:row>32</xdr:row>
                    <xdr:rowOff>0</xdr:rowOff>
                  </to>
                </anchor>
              </controlPr>
            </control>
          </mc:Choice>
        </mc:AlternateContent>
        <mc:AlternateContent xmlns:mc="http://schemas.openxmlformats.org/markup-compatibility/2006">
          <mc:Choice Requires="x14">
            <control shapeId="16456" r:id="rId8" name="Drop Down 72">
              <controlPr defaultSize="0" autoLine="0" autoPict="0">
                <anchor moveWithCells="1">
                  <from>
                    <xdr:col>3</xdr:col>
                    <xdr:colOff>0</xdr:colOff>
                    <xdr:row>32</xdr:row>
                    <xdr:rowOff>9525</xdr:rowOff>
                  </from>
                  <to>
                    <xdr:col>3</xdr:col>
                    <xdr:colOff>1343025</xdr:colOff>
                    <xdr:row>33</xdr:row>
                    <xdr:rowOff>0</xdr:rowOff>
                  </to>
                </anchor>
              </controlPr>
            </control>
          </mc:Choice>
        </mc:AlternateContent>
        <mc:AlternateContent xmlns:mc="http://schemas.openxmlformats.org/markup-compatibility/2006">
          <mc:Choice Requires="x14">
            <control shapeId="16457" r:id="rId9" name="Drop Down 73">
              <controlPr defaultSize="0" autoLine="0" autoPict="0">
                <anchor moveWithCells="1">
                  <from>
                    <xdr:col>3</xdr:col>
                    <xdr:colOff>0</xdr:colOff>
                    <xdr:row>33</xdr:row>
                    <xdr:rowOff>9525</xdr:rowOff>
                  </from>
                  <to>
                    <xdr:col>3</xdr:col>
                    <xdr:colOff>1343025</xdr:colOff>
                    <xdr:row>34</xdr:row>
                    <xdr:rowOff>0</xdr:rowOff>
                  </to>
                </anchor>
              </controlPr>
            </control>
          </mc:Choice>
        </mc:AlternateContent>
        <mc:AlternateContent xmlns:mc="http://schemas.openxmlformats.org/markup-compatibility/2006">
          <mc:Choice Requires="x14">
            <control shapeId="16458" r:id="rId10" name="Drop Down 74">
              <controlPr defaultSize="0" autoLine="0" autoPict="0">
                <anchor moveWithCells="1">
                  <from>
                    <xdr:col>3</xdr:col>
                    <xdr:colOff>0</xdr:colOff>
                    <xdr:row>34</xdr:row>
                    <xdr:rowOff>0</xdr:rowOff>
                  </from>
                  <to>
                    <xdr:col>3</xdr:col>
                    <xdr:colOff>1343025</xdr:colOff>
                    <xdr:row>34</xdr:row>
                    <xdr:rowOff>180975</xdr:rowOff>
                  </to>
                </anchor>
              </controlPr>
            </control>
          </mc:Choice>
        </mc:AlternateContent>
        <mc:AlternateContent xmlns:mc="http://schemas.openxmlformats.org/markup-compatibility/2006">
          <mc:Choice Requires="x14">
            <control shapeId="16459" r:id="rId11" name="Drop Down 75">
              <controlPr defaultSize="0" autoLine="0" autoPict="0">
                <anchor moveWithCells="1">
                  <from>
                    <xdr:col>3</xdr:col>
                    <xdr:colOff>0</xdr:colOff>
                    <xdr:row>34</xdr:row>
                    <xdr:rowOff>0</xdr:rowOff>
                  </from>
                  <to>
                    <xdr:col>3</xdr:col>
                    <xdr:colOff>1343025</xdr:colOff>
                    <xdr:row>34</xdr:row>
                    <xdr:rowOff>180975</xdr:rowOff>
                  </to>
                </anchor>
              </controlPr>
            </control>
          </mc:Choice>
        </mc:AlternateContent>
        <mc:AlternateContent xmlns:mc="http://schemas.openxmlformats.org/markup-compatibility/2006">
          <mc:Choice Requires="x14">
            <control shapeId="16460" r:id="rId12" name="Drop Down 76">
              <controlPr defaultSize="0" autoLine="0" autoPict="0">
                <anchor moveWithCells="1">
                  <from>
                    <xdr:col>3</xdr:col>
                    <xdr:colOff>0</xdr:colOff>
                    <xdr:row>34</xdr:row>
                    <xdr:rowOff>0</xdr:rowOff>
                  </from>
                  <to>
                    <xdr:col>3</xdr:col>
                    <xdr:colOff>1343025</xdr:colOff>
                    <xdr:row>34</xdr:row>
                    <xdr:rowOff>180975</xdr:rowOff>
                  </to>
                </anchor>
              </controlPr>
            </control>
          </mc:Choice>
        </mc:AlternateContent>
        <mc:AlternateContent xmlns:mc="http://schemas.openxmlformats.org/markup-compatibility/2006">
          <mc:Choice Requires="x14">
            <control shapeId="16461" r:id="rId13" name="Drop Down 77">
              <controlPr defaultSize="0" autoLine="0" autoPict="0">
                <anchor moveWithCells="1">
                  <from>
                    <xdr:col>3</xdr:col>
                    <xdr:colOff>0</xdr:colOff>
                    <xdr:row>34</xdr:row>
                    <xdr:rowOff>0</xdr:rowOff>
                  </from>
                  <to>
                    <xdr:col>3</xdr:col>
                    <xdr:colOff>1343025</xdr:colOff>
                    <xdr:row>34</xdr:row>
                    <xdr:rowOff>180975</xdr:rowOff>
                  </to>
                </anchor>
              </controlPr>
            </control>
          </mc:Choice>
        </mc:AlternateContent>
        <mc:AlternateContent xmlns:mc="http://schemas.openxmlformats.org/markup-compatibility/2006">
          <mc:Choice Requires="x14">
            <control shapeId="16462" r:id="rId14" name="Drop Down 78">
              <controlPr defaultSize="0" autoLine="0" autoPict="0">
                <anchor moveWithCells="1">
                  <from>
                    <xdr:col>3</xdr:col>
                    <xdr:colOff>0</xdr:colOff>
                    <xdr:row>34</xdr:row>
                    <xdr:rowOff>0</xdr:rowOff>
                  </from>
                  <to>
                    <xdr:col>3</xdr:col>
                    <xdr:colOff>1343025</xdr:colOff>
                    <xdr:row>34</xdr:row>
                    <xdr:rowOff>180975</xdr:rowOff>
                  </to>
                </anchor>
              </controlPr>
            </control>
          </mc:Choice>
        </mc:AlternateContent>
        <mc:AlternateContent xmlns:mc="http://schemas.openxmlformats.org/markup-compatibility/2006">
          <mc:Choice Requires="x14">
            <control shapeId="16463" r:id="rId15" name="Drop Down 79">
              <controlPr defaultSize="0" autoLine="0" autoPict="0">
                <anchor moveWithCells="1">
                  <from>
                    <xdr:col>3</xdr:col>
                    <xdr:colOff>0</xdr:colOff>
                    <xdr:row>34</xdr:row>
                    <xdr:rowOff>0</xdr:rowOff>
                  </from>
                  <to>
                    <xdr:col>3</xdr:col>
                    <xdr:colOff>1343025</xdr:colOff>
                    <xdr:row>34</xdr:row>
                    <xdr:rowOff>180975</xdr:rowOff>
                  </to>
                </anchor>
              </controlPr>
            </control>
          </mc:Choice>
        </mc:AlternateContent>
        <mc:AlternateContent xmlns:mc="http://schemas.openxmlformats.org/markup-compatibility/2006">
          <mc:Choice Requires="x14">
            <control shapeId="16464" r:id="rId16" name="Drop Down 80">
              <controlPr defaultSize="0" autoLine="0" autoPict="0">
                <anchor moveWithCells="1">
                  <from>
                    <xdr:col>3</xdr:col>
                    <xdr:colOff>0</xdr:colOff>
                    <xdr:row>34</xdr:row>
                    <xdr:rowOff>9525</xdr:rowOff>
                  </from>
                  <to>
                    <xdr:col>3</xdr:col>
                    <xdr:colOff>1343025</xdr:colOff>
                    <xdr:row>35</xdr:row>
                    <xdr:rowOff>0</xdr:rowOff>
                  </to>
                </anchor>
              </controlPr>
            </control>
          </mc:Choice>
        </mc:AlternateContent>
        <mc:AlternateContent xmlns:mc="http://schemas.openxmlformats.org/markup-compatibility/2006">
          <mc:Choice Requires="x14">
            <control shapeId="16465" r:id="rId17" name="Drop Down 81">
              <controlPr defaultSize="0" autoLine="0" autoPict="0">
                <anchor moveWithCells="1">
                  <from>
                    <xdr:col>3</xdr:col>
                    <xdr:colOff>0</xdr:colOff>
                    <xdr:row>35</xdr:row>
                    <xdr:rowOff>9525</xdr:rowOff>
                  </from>
                  <to>
                    <xdr:col>3</xdr:col>
                    <xdr:colOff>1343025</xdr:colOff>
                    <xdr:row>36</xdr:row>
                    <xdr:rowOff>0</xdr:rowOff>
                  </to>
                </anchor>
              </controlPr>
            </control>
          </mc:Choice>
        </mc:AlternateContent>
        <mc:AlternateContent xmlns:mc="http://schemas.openxmlformats.org/markup-compatibility/2006">
          <mc:Choice Requires="x14">
            <control shapeId="16466" r:id="rId18" name="Drop Down 82">
              <controlPr defaultSize="0" autoLine="0" autoPict="0">
                <anchor moveWithCells="1">
                  <from>
                    <xdr:col>3</xdr:col>
                    <xdr:colOff>0</xdr:colOff>
                    <xdr:row>36</xdr:row>
                    <xdr:rowOff>9525</xdr:rowOff>
                  </from>
                  <to>
                    <xdr:col>3</xdr:col>
                    <xdr:colOff>1343025</xdr:colOff>
                    <xdr:row>37</xdr:row>
                    <xdr:rowOff>0</xdr:rowOff>
                  </to>
                </anchor>
              </controlPr>
            </control>
          </mc:Choice>
        </mc:AlternateContent>
        <mc:AlternateContent xmlns:mc="http://schemas.openxmlformats.org/markup-compatibility/2006">
          <mc:Choice Requires="x14">
            <control shapeId="16467" r:id="rId19" name="Drop Down 83">
              <controlPr defaultSize="0" autoLine="0" autoPict="0">
                <anchor moveWithCells="1">
                  <from>
                    <xdr:col>3</xdr:col>
                    <xdr:colOff>0</xdr:colOff>
                    <xdr:row>37</xdr:row>
                    <xdr:rowOff>9525</xdr:rowOff>
                  </from>
                  <to>
                    <xdr:col>3</xdr:col>
                    <xdr:colOff>1343025</xdr:colOff>
                    <xdr:row>38</xdr:row>
                    <xdr:rowOff>0</xdr:rowOff>
                  </to>
                </anchor>
              </controlPr>
            </control>
          </mc:Choice>
        </mc:AlternateContent>
        <mc:AlternateContent xmlns:mc="http://schemas.openxmlformats.org/markup-compatibility/2006">
          <mc:Choice Requires="x14">
            <control shapeId="16468" r:id="rId20" name="Drop Down 84">
              <controlPr defaultSize="0" autoLine="0" autoPict="0">
                <anchor moveWithCells="1">
                  <from>
                    <xdr:col>3</xdr:col>
                    <xdr:colOff>0</xdr:colOff>
                    <xdr:row>38</xdr:row>
                    <xdr:rowOff>9525</xdr:rowOff>
                  </from>
                  <to>
                    <xdr:col>3</xdr:col>
                    <xdr:colOff>1343025</xdr:colOff>
                    <xdr:row>39</xdr:row>
                    <xdr:rowOff>0</xdr:rowOff>
                  </to>
                </anchor>
              </controlPr>
            </control>
          </mc:Choice>
        </mc:AlternateContent>
        <mc:AlternateContent xmlns:mc="http://schemas.openxmlformats.org/markup-compatibility/2006">
          <mc:Choice Requires="x14">
            <control shapeId="16469" r:id="rId21" name="Drop Down 85">
              <controlPr defaultSize="0" autoLine="0" autoPict="0">
                <anchor moveWithCells="1">
                  <from>
                    <xdr:col>3</xdr:col>
                    <xdr:colOff>0</xdr:colOff>
                    <xdr:row>39</xdr:row>
                    <xdr:rowOff>9525</xdr:rowOff>
                  </from>
                  <to>
                    <xdr:col>3</xdr:col>
                    <xdr:colOff>1343025</xdr:colOff>
                    <xdr:row>40</xdr:row>
                    <xdr:rowOff>0</xdr:rowOff>
                  </to>
                </anchor>
              </controlPr>
            </control>
          </mc:Choice>
        </mc:AlternateContent>
        <mc:AlternateContent xmlns:mc="http://schemas.openxmlformats.org/markup-compatibility/2006">
          <mc:Choice Requires="x14">
            <control shapeId="16470" r:id="rId22" name="Drop Down 86">
              <controlPr defaultSize="0" autoLine="0" autoPict="0">
                <anchor moveWithCells="1">
                  <from>
                    <xdr:col>3</xdr:col>
                    <xdr:colOff>0</xdr:colOff>
                    <xdr:row>40</xdr:row>
                    <xdr:rowOff>9525</xdr:rowOff>
                  </from>
                  <to>
                    <xdr:col>3</xdr:col>
                    <xdr:colOff>1343025</xdr:colOff>
                    <xdr:row>41</xdr:row>
                    <xdr:rowOff>0</xdr:rowOff>
                  </to>
                </anchor>
              </controlPr>
            </control>
          </mc:Choice>
        </mc:AlternateContent>
        <mc:AlternateContent xmlns:mc="http://schemas.openxmlformats.org/markup-compatibility/2006">
          <mc:Choice Requires="x14">
            <control shapeId="16471" r:id="rId23" name="Drop Down 87">
              <controlPr defaultSize="0" autoLine="0" autoPict="0">
                <anchor moveWithCells="1">
                  <from>
                    <xdr:col>3</xdr:col>
                    <xdr:colOff>0</xdr:colOff>
                    <xdr:row>41</xdr:row>
                    <xdr:rowOff>9525</xdr:rowOff>
                  </from>
                  <to>
                    <xdr:col>3</xdr:col>
                    <xdr:colOff>1343025</xdr:colOff>
                    <xdr:row>42</xdr:row>
                    <xdr:rowOff>0</xdr:rowOff>
                  </to>
                </anchor>
              </controlPr>
            </control>
          </mc:Choice>
        </mc:AlternateContent>
        <mc:AlternateContent xmlns:mc="http://schemas.openxmlformats.org/markup-compatibility/2006">
          <mc:Choice Requires="x14">
            <control shapeId="16472" r:id="rId24" name="Drop Down 88">
              <controlPr defaultSize="0" autoLine="0" autoPict="0">
                <anchor moveWithCells="1">
                  <from>
                    <xdr:col>3</xdr:col>
                    <xdr:colOff>0</xdr:colOff>
                    <xdr:row>42</xdr:row>
                    <xdr:rowOff>9525</xdr:rowOff>
                  </from>
                  <to>
                    <xdr:col>3</xdr:col>
                    <xdr:colOff>1343025</xdr:colOff>
                    <xdr:row>43</xdr:row>
                    <xdr:rowOff>0</xdr:rowOff>
                  </to>
                </anchor>
              </controlPr>
            </control>
          </mc:Choice>
        </mc:AlternateContent>
        <mc:AlternateContent xmlns:mc="http://schemas.openxmlformats.org/markup-compatibility/2006">
          <mc:Choice Requires="x14">
            <control shapeId="16473" r:id="rId25" name="Drop Down 89">
              <controlPr defaultSize="0" autoLine="0" autoPict="0">
                <anchor moveWithCells="1">
                  <from>
                    <xdr:col>3</xdr:col>
                    <xdr:colOff>0</xdr:colOff>
                    <xdr:row>27</xdr:row>
                    <xdr:rowOff>9525</xdr:rowOff>
                  </from>
                  <to>
                    <xdr:col>3</xdr:col>
                    <xdr:colOff>1343025</xdr:colOff>
                    <xdr:row>28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39"/>
  <sheetViews>
    <sheetView topLeftCell="A10" zoomScaleNormal="100" workbookViewId="0">
      <selection activeCell="A30" sqref="A30:C30"/>
    </sheetView>
  </sheetViews>
  <sheetFormatPr defaultRowHeight="14.25"/>
  <cols>
    <col min="1" max="1" width="49.28515625" style="3" customWidth="1"/>
    <col min="2" max="2" width="23.5703125" style="3" bestFit="1" customWidth="1"/>
    <col min="3" max="3" width="27.85546875" style="3" customWidth="1"/>
    <col min="4" max="16384" width="9.140625" style="3"/>
  </cols>
  <sheetData>
    <row r="3" spans="1:3" ht="15">
      <c r="A3" s="193" t="s">
        <v>105</v>
      </c>
      <c r="B3" s="193"/>
      <c r="C3" s="194"/>
    </row>
    <row r="4" spans="1:3" ht="17.25">
      <c r="A4" s="197" t="s">
        <v>151</v>
      </c>
      <c r="B4" s="198"/>
      <c r="C4" s="199"/>
    </row>
    <row r="5" spans="1:3" ht="57">
      <c r="A5" s="191" t="s">
        <v>101</v>
      </c>
      <c r="B5" s="192"/>
      <c r="C5" s="76" t="s">
        <v>102</v>
      </c>
    </row>
    <row r="6" spans="1:3" ht="15">
      <c r="A6" s="203" t="s">
        <v>1</v>
      </c>
      <c r="B6" s="204"/>
      <c r="C6" s="47" t="s">
        <v>1</v>
      </c>
    </row>
    <row r="7" spans="1:3" ht="30" customHeight="1">
      <c r="A7" s="200" t="s">
        <v>152</v>
      </c>
      <c r="B7" s="201"/>
      <c r="C7" s="202"/>
    </row>
    <row r="8" spans="1:3" ht="71.25" customHeight="1">
      <c r="A8" s="77" t="s">
        <v>100</v>
      </c>
      <c r="B8" s="77" t="s">
        <v>103</v>
      </c>
      <c r="C8" s="78" t="s">
        <v>104</v>
      </c>
    </row>
    <row r="9" spans="1:3">
      <c r="A9" s="36" t="s">
        <v>1</v>
      </c>
      <c r="B9" s="61" t="s">
        <v>1</v>
      </c>
      <c r="C9" s="47" t="s">
        <v>1</v>
      </c>
    </row>
    <row r="10" spans="1:3">
      <c r="A10" s="36" t="s">
        <v>1</v>
      </c>
      <c r="B10" s="62"/>
      <c r="C10" s="47" t="s">
        <v>1</v>
      </c>
    </row>
    <row r="11" spans="1:3">
      <c r="A11" s="35"/>
      <c r="B11" s="62"/>
      <c r="C11" s="27"/>
    </row>
    <row r="12" spans="1:3">
      <c r="A12" s="35"/>
      <c r="B12" s="64"/>
      <c r="C12" s="27"/>
    </row>
    <row r="13" spans="1:3">
      <c r="A13" s="35"/>
      <c r="B13" s="62"/>
      <c r="C13" s="27"/>
    </row>
    <row r="14" spans="1:3">
      <c r="A14" s="36" t="s">
        <v>1</v>
      </c>
      <c r="B14" s="63" t="s">
        <v>1</v>
      </c>
      <c r="C14" s="47" t="s">
        <v>1</v>
      </c>
    </row>
    <row r="15" spans="1:3">
      <c r="A15" s="36"/>
      <c r="B15" s="63"/>
      <c r="C15" s="47"/>
    </row>
    <row r="16" spans="1:3">
      <c r="A16" s="36"/>
      <c r="B16" s="63"/>
      <c r="C16" s="47"/>
    </row>
    <row r="17" spans="1:3">
      <c r="A17" s="36"/>
      <c r="B17" s="63"/>
      <c r="C17" s="47"/>
    </row>
    <row r="18" spans="1:3">
      <c r="A18" s="36"/>
      <c r="B18" s="63"/>
      <c r="C18" s="47"/>
    </row>
    <row r="19" spans="1:3">
      <c r="A19" s="36"/>
      <c r="B19" s="63"/>
      <c r="C19" s="47"/>
    </row>
    <row r="20" spans="1:3">
      <c r="A20" s="35"/>
      <c r="B20" s="64"/>
      <c r="C20" s="27"/>
    </row>
    <row r="21" spans="1:3">
      <c r="A21" s="35"/>
      <c r="B21" s="64"/>
      <c r="C21" s="27"/>
    </row>
    <row r="22" spans="1:3">
      <c r="A22" s="35"/>
      <c r="B22" s="64"/>
      <c r="C22" s="27"/>
    </row>
    <row r="23" spans="1:3">
      <c r="A23" s="35"/>
      <c r="B23" s="64"/>
      <c r="C23" s="27"/>
    </row>
    <row r="24" spans="1:3">
      <c r="A24" s="35"/>
      <c r="B24" s="62"/>
      <c r="C24" s="27"/>
    </row>
    <row r="25" spans="1:3">
      <c r="A25" s="35"/>
      <c r="B25" s="62"/>
      <c r="C25" s="27"/>
    </row>
    <row r="26" spans="1:3">
      <c r="A26" s="35"/>
      <c r="B26" s="62"/>
      <c r="C26" s="27"/>
    </row>
    <row r="27" spans="1:3">
      <c r="A27" s="35"/>
      <c r="B27" s="62"/>
      <c r="C27" s="27"/>
    </row>
    <row r="28" spans="1:3">
      <c r="A28" s="35"/>
      <c r="B28" s="62"/>
      <c r="C28" s="27"/>
    </row>
    <row r="29" spans="1:3">
      <c r="A29" s="35"/>
      <c r="B29" s="62"/>
      <c r="C29" s="27"/>
    </row>
    <row r="30" spans="1:3" ht="17.25">
      <c r="A30" s="197" t="s">
        <v>153</v>
      </c>
      <c r="B30" s="198"/>
      <c r="C30" s="199"/>
    </row>
    <row r="31" spans="1:3">
      <c r="A31" s="195" t="s">
        <v>1</v>
      </c>
      <c r="B31" s="195"/>
      <c r="C31" s="196"/>
    </row>
    <row r="32" spans="1:3">
      <c r="A32" s="196"/>
      <c r="B32" s="196"/>
      <c r="C32" s="196"/>
    </row>
    <row r="33" spans="1:3">
      <c r="A33" s="196"/>
      <c r="B33" s="196"/>
      <c r="C33" s="196"/>
    </row>
    <row r="34" spans="1:3">
      <c r="A34" s="196"/>
      <c r="B34" s="196"/>
      <c r="C34" s="196"/>
    </row>
    <row r="35" spans="1:3">
      <c r="A35" s="196"/>
      <c r="B35" s="196"/>
      <c r="C35" s="196"/>
    </row>
    <row r="36" spans="1:3">
      <c r="A36" s="196"/>
      <c r="B36" s="196"/>
      <c r="C36" s="196"/>
    </row>
    <row r="37" spans="1:3">
      <c r="A37" s="196"/>
      <c r="B37" s="196"/>
      <c r="C37" s="196"/>
    </row>
    <row r="38" spans="1:3">
      <c r="A38" s="196"/>
      <c r="B38" s="196"/>
      <c r="C38" s="196"/>
    </row>
    <row r="39" spans="1:3">
      <c r="A39" s="196"/>
      <c r="B39" s="196"/>
      <c r="C39" s="196"/>
    </row>
  </sheetData>
  <mergeCells count="7">
    <mergeCell ref="A5:B5"/>
    <mergeCell ref="A3:C3"/>
    <mergeCell ref="A31:C39"/>
    <mergeCell ref="A30:C30"/>
    <mergeCell ref="A4:C4"/>
    <mergeCell ref="A7:C7"/>
    <mergeCell ref="A6:B6"/>
  </mergeCells>
  <hyperlinks>
    <hyperlink ref="A4:C4" location="'8. JUHISED'!A23" display="1. Projekti raames turustatavate toodete müügitulude prognoos1"/>
    <hyperlink ref="A7:C7" location="'8. JUHISED'!A24" display="2.Prognoositud  ELTL I lisaga hõlmamata toodete müügist saadud müügitulu jagunemine projekti raames tooteid turustavate ettevõtjate vahel2"/>
    <hyperlink ref="A30:C30" location="'8. JUHISED'!A25" display="Selgitus3"/>
  </hyperlink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J69"/>
  <sheetViews>
    <sheetView zoomScale="90" zoomScaleNormal="90" workbookViewId="0">
      <pane ySplit="5" topLeftCell="A6" activePane="bottomLeft" state="frozen"/>
      <selection pane="bottomLeft" activeCell="K48" sqref="K48"/>
    </sheetView>
  </sheetViews>
  <sheetFormatPr defaultRowHeight="14.25"/>
  <cols>
    <col min="1" max="1" width="11.28515625" style="3" bestFit="1" customWidth="1"/>
    <col min="2" max="2" width="91.140625" style="3" customWidth="1"/>
    <col min="3" max="3" width="62.5703125" style="3" customWidth="1"/>
    <col min="4" max="4" width="17.85546875" style="3" bestFit="1" customWidth="1"/>
    <col min="5" max="5" width="17.28515625" style="3" bestFit="1" customWidth="1"/>
    <col min="6" max="6" width="12.7109375" style="3" bestFit="1" customWidth="1"/>
    <col min="7" max="7" width="16" style="3" customWidth="1"/>
    <col min="8" max="8" width="13.85546875" style="3" customWidth="1"/>
    <col min="9" max="9" width="12.28515625" style="3" customWidth="1"/>
    <col min="10" max="16384" width="9.140625" style="3"/>
  </cols>
  <sheetData>
    <row r="2" spans="1:10" ht="15">
      <c r="A2" s="218" t="s">
        <v>17</v>
      </c>
      <c r="B2" s="218"/>
      <c r="C2" s="218"/>
      <c r="D2" s="218"/>
      <c r="E2" s="218"/>
      <c r="F2" s="218"/>
      <c r="G2" s="218"/>
      <c r="H2" s="218"/>
      <c r="I2" s="218"/>
    </row>
    <row r="3" spans="1:10" ht="15">
      <c r="A3" s="79" t="s">
        <v>18</v>
      </c>
      <c r="B3" s="79" t="s">
        <v>19</v>
      </c>
      <c r="C3" s="79" t="s">
        <v>20</v>
      </c>
      <c r="D3" s="79"/>
      <c r="E3" s="225"/>
      <c r="F3" s="225"/>
      <c r="G3" s="225"/>
      <c r="H3" s="79"/>
      <c r="I3" s="79"/>
    </row>
    <row r="4" spans="1:10" ht="16.5" customHeight="1">
      <c r="A4" s="225" t="s">
        <v>36</v>
      </c>
      <c r="B4" s="219" t="s">
        <v>158</v>
      </c>
      <c r="C4" s="219" t="s">
        <v>183</v>
      </c>
      <c r="D4" s="223" t="s">
        <v>184</v>
      </c>
      <c r="E4" s="220" t="s">
        <v>89</v>
      </c>
      <c r="F4" s="221"/>
      <c r="G4" s="222"/>
      <c r="H4" s="219" t="s">
        <v>187</v>
      </c>
      <c r="I4" s="218" t="s">
        <v>95</v>
      </c>
      <c r="J4" s="66"/>
    </row>
    <row r="5" spans="1:10" ht="45">
      <c r="A5" s="225"/>
      <c r="B5" s="219"/>
      <c r="C5" s="219"/>
      <c r="D5" s="224"/>
      <c r="E5" s="122" t="s">
        <v>185</v>
      </c>
      <c r="F5" s="122" t="s">
        <v>186</v>
      </c>
      <c r="G5" s="79" t="s">
        <v>21</v>
      </c>
      <c r="H5" s="219"/>
      <c r="I5" s="218"/>
      <c r="J5" s="66"/>
    </row>
    <row r="6" spans="1:10" ht="30">
      <c r="A6" s="80">
        <v>1</v>
      </c>
      <c r="B6" s="81" t="s">
        <v>53</v>
      </c>
      <c r="C6" s="212" t="s">
        <v>1</v>
      </c>
      <c r="D6" s="213"/>
      <c r="E6" s="213"/>
      <c r="F6" s="213"/>
      <c r="G6" s="213"/>
      <c r="H6" s="213"/>
      <c r="I6" s="213"/>
    </row>
    <row r="7" spans="1:10" ht="15">
      <c r="A7" s="98" t="s">
        <v>12</v>
      </c>
      <c r="B7" s="11"/>
      <c r="C7" s="14" t="s">
        <v>1</v>
      </c>
      <c r="D7" s="12"/>
      <c r="E7" s="34">
        <f t="shared" ref="E7:E14" si="0">D7/1.2</f>
        <v>0</v>
      </c>
      <c r="F7" s="34"/>
      <c r="G7" s="83"/>
      <c r="H7" s="27"/>
      <c r="I7" s="34">
        <f t="shared" ref="I7" si="1">G7*H7</f>
        <v>0</v>
      </c>
    </row>
    <row r="8" spans="1:10" ht="15">
      <c r="A8" s="82" t="s">
        <v>34</v>
      </c>
      <c r="B8" s="11"/>
      <c r="C8" s="14" t="s">
        <v>1</v>
      </c>
      <c r="D8" s="12"/>
      <c r="E8" s="34">
        <f t="shared" si="0"/>
        <v>0</v>
      </c>
      <c r="F8" s="34"/>
      <c r="G8" s="83"/>
      <c r="H8" s="27"/>
      <c r="I8" s="34">
        <f t="shared" ref="I8:I10" si="2">G8*H8</f>
        <v>0</v>
      </c>
    </row>
    <row r="9" spans="1:10" ht="15">
      <c r="A9" s="82" t="s">
        <v>13</v>
      </c>
      <c r="B9" s="11"/>
      <c r="C9" s="14" t="s">
        <v>1</v>
      </c>
      <c r="D9" s="12"/>
      <c r="E9" s="34">
        <f t="shared" si="0"/>
        <v>0</v>
      </c>
      <c r="F9" s="34"/>
      <c r="G9" s="83"/>
      <c r="H9" s="27"/>
      <c r="I9" s="34">
        <f t="shared" si="2"/>
        <v>0</v>
      </c>
    </row>
    <row r="10" spans="1:10" ht="15">
      <c r="A10" s="82" t="s">
        <v>14</v>
      </c>
      <c r="B10" s="11"/>
      <c r="C10" s="14" t="s">
        <v>1</v>
      </c>
      <c r="D10" s="12"/>
      <c r="E10" s="34">
        <f t="shared" si="0"/>
        <v>0</v>
      </c>
      <c r="F10" s="34"/>
      <c r="G10" s="83"/>
      <c r="H10" s="27"/>
      <c r="I10" s="34">
        <f t="shared" si="2"/>
        <v>0</v>
      </c>
    </row>
    <row r="11" spans="1:10" ht="15">
      <c r="A11" s="82" t="s">
        <v>28</v>
      </c>
      <c r="B11" s="11"/>
      <c r="C11" s="14" t="s">
        <v>1</v>
      </c>
      <c r="D11" s="12"/>
      <c r="E11" s="34">
        <f t="shared" si="0"/>
        <v>0</v>
      </c>
      <c r="F11" s="34"/>
      <c r="G11" s="83"/>
      <c r="H11" s="27"/>
      <c r="I11" s="34">
        <f>G11*H11</f>
        <v>0</v>
      </c>
    </row>
    <row r="12" spans="1:10" ht="15">
      <c r="A12" s="98" t="s">
        <v>29</v>
      </c>
      <c r="B12" s="11"/>
      <c r="C12" s="14" t="s">
        <v>1</v>
      </c>
      <c r="D12" s="12"/>
      <c r="E12" s="34">
        <f t="shared" si="0"/>
        <v>0</v>
      </c>
      <c r="F12" s="34"/>
      <c r="G12" s="83"/>
      <c r="H12" s="27"/>
      <c r="I12" s="34">
        <f t="shared" ref="I12" si="3">G12*H12</f>
        <v>0</v>
      </c>
    </row>
    <row r="13" spans="1:10" ht="15">
      <c r="A13" s="98" t="s">
        <v>37</v>
      </c>
      <c r="B13" s="11"/>
      <c r="C13" s="14" t="s">
        <v>1</v>
      </c>
      <c r="D13" s="12"/>
      <c r="E13" s="34">
        <f t="shared" si="0"/>
        <v>0</v>
      </c>
      <c r="F13" s="34"/>
      <c r="G13" s="83"/>
      <c r="H13" s="27"/>
      <c r="I13" s="34">
        <f t="shared" ref="I13" si="4">G13*H13</f>
        <v>0</v>
      </c>
    </row>
    <row r="14" spans="1:10" ht="15">
      <c r="A14" s="98" t="s">
        <v>38</v>
      </c>
      <c r="B14" s="11"/>
      <c r="C14" s="14" t="s">
        <v>1</v>
      </c>
      <c r="D14" s="12"/>
      <c r="E14" s="34">
        <f t="shared" si="0"/>
        <v>0</v>
      </c>
      <c r="F14" s="34"/>
      <c r="G14" s="83"/>
      <c r="H14" s="27"/>
      <c r="I14" s="34">
        <f t="shared" ref="I14" si="5">G14*H14</f>
        <v>0</v>
      </c>
    </row>
    <row r="15" spans="1:10" ht="15">
      <c r="A15" s="98" t="s">
        <v>39</v>
      </c>
      <c r="B15" s="11"/>
      <c r="C15" s="14" t="s">
        <v>1</v>
      </c>
      <c r="D15" s="12"/>
      <c r="E15" s="34">
        <f t="shared" ref="E15" si="6">D15/1.2</f>
        <v>0</v>
      </c>
      <c r="F15" s="34"/>
      <c r="G15" s="83"/>
      <c r="H15" s="27"/>
      <c r="I15" s="34">
        <f t="shared" ref="I15" si="7">G15*H15</f>
        <v>0</v>
      </c>
    </row>
    <row r="16" spans="1:10" ht="15">
      <c r="A16" s="98" t="s">
        <v>40</v>
      </c>
      <c r="B16" s="11"/>
      <c r="C16" s="14" t="s">
        <v>1</v>
      </c>
      <c r="D16" s="12"/>
      <c r="E16" s="34">
        <f t="shared" ref="E16:E18" si="8">D16/1.2</f>
        <v>0</v>
      </c>
      <c r="F16" s="34"/>
      <c r="G16" s="83"/>
      <c r="H16" s="27"/>
      <c r="I16" s="34">
        <f t="shared" ref="I16:I18" si="9">G16*H16</f>
        <v>0</v>
      </c>
    </row>
    <row r="17" spans="1:9" ht="15">
      <c r="A17" s="98" t="s">
        <v>68</v>
      </c>
      <c r="B17" s="11"/>
      <c r="C17" s="14" t="s">
        <v>1</v>
      </c>
      <c r="D17" s="12"/>
      <c r="E17" s="34">
        <f t="shared" si="8"/>
        <v>0</v>
      </c>
      <c r="F17" s="34"/>
      <c r="G17" s="83"/>
      <c r="H17" s="27"/>
      <c r="I17" s="34">
        <f t="shared" si="9"/>
        <v>0</v>
      </c>
    </row>
    <row r="18" spans="1:9" ht="15">
      <c r="A18" s="98" t="s">
        <v>118</v>
      </c>
      <c r="B18" s="11"/>
      <c r="C18" s="14" t="s">
        <v>1</v>
      </c>
      <c r="D18" s="12"/>
      <c r="E18" s="34">
        <f t="shared" si="8"/>
        <v>0</v>
      </c>
      <c r="F18" s="34"/>
      <c r="G18" s="83"/>
      <c r="H18" s="27"/>
      <c r="I18" s="34">
        <f t="shared" si="9"/>
        <v>0</v>
      </c>
    </row>
    <row r="19" spans="1:9" ht="15">
      <c r="A19" s="98" t="s">
        <v>69</v>
      </c>
      <c r="B19" s="11"/>
      <c r="C19" s="14" t="s">
        <v>1</v>
      </c>
      <c r="D19" s="12"/>
      <c r="E19" s="34">
        <f t="shared" ref="E19" si="10">D19/1.2</f>
        <v>0</v>
      </c>
      <c r="F19" s="34"/>
      <c r="G19" s="83"/>
      <c r="H19" s="27"/>
      <c r="I19" s="34">
        <f t="shared" ref="I19" si="11">G19*H19</f>
        <v>0</v>
      </c>
    </row>
    <row r="20" spans="1:9" ht="15">
      <c r="A20" s="98" t="s">
        <v>70</v>
      </c>
      <c r="B20" s="11"/>
      <c r="C20" s="14" t="s">
        <v>1</v>
      </c>
      <c r="D20" s="12"/>
      <c r="E20" s="34">
        <f t="shared" ref="E20" si="12">D20/1.2</f>
        <v>0</v>
      </c>
      <c r="F20" s="34"/>
      <c r="G20" s="83"/>
      <c r="H20" s="27"/>
      <c r="I20" s="34">
        <f t="shared" ref="I20" si="13">G20*H20</f>
        <v>0</v>
      </c>
    </row>
    <row r="21" spans="1:9" ht="15">
      <c r="A21" s="98" t="s">
        <v>155</v>
      </c>
      <c r="B21" s="11"/>
      <c r="C21" s="14" t="s">
        <v>1</v>
      </c>
      <c r="D21" s="12"/>
      <c r="E21" s="34">
        <f t="shared" ref="E21" si="14">D21/1.2</f>
        <v>0</v>
      </c>
      <c r="F21" s="34"/>
      <c r="G21" s="83"/>
      <c r="H21" s="27"/>
      <c r="I21" s="34">
        <f t="shared" ref="I21" si="15">G21*H21</f>
        <v>0</v>
      </c>
    </row>
    <row r="22" spans="1:9" ht="15">
      <c r="A22" s="98" t="s">
        <v>156</v>
      </c>
      <c r="B22" s="11"/>
      <c r="C22" s="14" t="s">
        <v>1</v>
      </c>
      <c r="D22" s="12"/>
      <c r="E22" s="34">
        <f t="shared" ref="E22" si="16">D22/1.2</f>
        <v>0</v>
      </c>
      <c r="F22" s="34"/>
      <c r="G22" s="83"/>
      <c r="H22" s="27"/>
      <c r="I22" s="34">
        <f t="shared" ref="I22" si="17">G22*H22</f>
        <v>0</v>
      </c>
    </row>
    <row r="23" spans="1:9" ht="15">
      <c r="A23" s="117" t="s">
        <v>157</v>
      </c>
      <c r="B23" s="11"/>
      <c r="C23" s="14" t="s">
        <v>1</v>
      </c>
      <c r="D23" s="12"/>
      <c r="E23" s="34">
        <f t="shared" ref="E23" si="18">D23/1.2</f>
        <v>0</v>
      </c>
      <c r="F23" s="34"/>
      <c r="G23" s="83"/>
      <c r="H23" s="27"/>
      <c r="I23" s="34">
        <f t="shared" ref="I23" si="19">G23*H23</f>
        <v>0</v>
      </c>
    </row>
    <row r="24" spans="1:9" ht="15">
      <c r="A24" s="214" t="s">
        <v>47</v>
      </c>
      <c r="B24" s="215"/>
      <c r="C24" s="13" t="s">
        <v>1</v>
      </c>
      <c r="D24" s="84">
        <f>SUM(D7:D23)</f>
        <v>0</v>
      </c>
      <c r="E24" s="84">
        <f>SUM(E7:E23)</f>
        <v>0</v>
      </c>
      <c r="F24" s="84">
        <f>SUM(F7:F23)</f>
        <v>0</v>
      </c>
      <c r="G24" s="84">
        <f>SUM(G7:G23)</f>
        <v>0</v>
      </c>
      <c r="H24" s="13"/>
      <c r="I24" s="84">
        <f>SUM(I7:I23)</f>
        <v>0</v>
      </c>
    </row>
    <row r="25" spans="1:9" ht="30">
      <c r="A25" s="80">
        <v>2</v>
      </c>
      <c r="B25" s="81" t="s">
        <v>117</v>
      </c>
      <c r="C25" s="212" t="s">
        <v>1</v>
      </c>
      <c r="D25" s="213"/>
      <c r="E25" s="213"/>
      <c r="F25" s="213"/>
      <c r="G25" s="213"/>
      <c r="H25" s="213"/>
      <c r="I25" s="213"/>
    </row>
    <row r="26" spans="1:9" ht="15">
      <c r="A26" s="80" t="s">
        <v>60</v>
      </c>
      <c r="B26" s="17"/>
      <c r="C26" s="18" t="s">
        <v>1</v>
      </c>
      <c r="D26" s="28" t="s">
        <v>1</v>
      </c>
      <c r="E26" s="22"/>
      <c r="F26" s="22"/>
      <c r="G26" s="85" t="str">
        <f t="shared" ref="G26:G27" si="20">D26</f>
        <v xml:space="preserve"> </v>
      </c>
      <c r="H26" s="20" t="s">
        <v>159</v>
      </c>
      <c r="I26" s="29" t="s">
        <v>1</v>
      </c>
    </row>
    <row r="27" spans="1:9" ht="15">
      <c r="A27" s="80" t="s">
        <v>61</v>
      </c>
      <c r="B27" s="17"/>
      <c r="C27" s="18" t="s">
        <v>1</v>
      </c>
      <c r="D27" s="28" t="s">
        <v>1</v>
      </c>
      <c r="E27" s="22"/>
      <c r="F27" s="22"/>
      <c r="G27" s="85" t="str">
        <f t="shared" si="20"/>
        <v xml:space="preserve"> </v>
      </c>
      <c r="H27" s="20" t="s">
        <v>159</v>
      </c>
      <c r="I27" s="29"/>
    </row>
    <row r="28" spans="1:9" s="10" customFormat="1" ht="15">
      <c r="A28" s="214" t="s">
        <v>47</v>
      </c>
      <c r="B28" s="215"/>
      <c r="C28" s="13"/>
      <c r="D28" s="84">
        <f>SUM(D26:D27)</f>
        <v>0</v>
      </c>
      <c r="E28" s="19"/>
      <c r="F28" s="19"/>
      <c r="G28" s="84">
        <f>SUM(G26:G27)</f>
        <v>0</v>
      </c>
      <c r="H28" s="13"/>
      <c r="I28" s="84">
        <f>SUM(I26:I27)</f>
        <v>0</v>
      </c>
    </row>
    <row r="29" spans="1:9" ht="15">
      <c r="A29" s="80">
        <v>3</v>
      </c>
      <c r="B29" s="211" t="s">
        <v>154</v>
      </c>
      <c r="C29" s="211"/>
      <c r="D29" s="211"/>
      <c r="E29" s="211"/>
      <c r="F29" s="211"/>
      <c r="G29" s="211"/>
      <c r="H29" s="211"/>
      <c r="I29" s="211"/>
    </row>
    <row r="30" spans="1:9" ht="15">
      <c r="A30" s="98" t="s">
        <v>41</v>
      </c>
      <c r="B30" s="11"/>
      <c r="C30" s="15" t="s">
        <v>1</v>
      </c>
      <c r="D30" s="12"/>
      <c r="E30" s="12">
        <f t="shared" ref="E30:E39" si="21">D30/1.2</f>
        <v>0</v>
      </c>
      <c r="F30" s="12"/>
      <c r="G30" s="83"/>
      <c r="H30" s="27"/>
      <c r="I30" s="12">
        <f t="shared" ref="I30:I39" si="22">G30*H30</f>
        <v>0</v>
      </c>
    </row>
    <row r="31" spans="1:9" ht="15">
      <c r="A31" s="98" t="s">
        <v>42</v>
      </c>
      <c r="B31" s="11"/>
      <c r="C31" s="15" t="s">
        <v>1</v>
      </c>
      <c r="D31" s="12"/>
      <c r="E31" s="12">
        <f t="shared" si="21"/>
        <v>0</v>
      </c>
      <c r="F31" s="12"/>
      <c r="G31" s="83"/>
      <c r="H31" s="27"/>
      <c r="I31" s="12">
        <f t="shared" si="22"/>
        <v>0</v>
      </c>
    </row>
    <row r="32" spans="1:9" ht="15">
      <c r="A32" s="98" t="s">
        <v>43</v>
      </c>
      <c r="B32" s="11"/>
      <c r="C32" s="15" t="s">
        <v>1</v>
      </c>
      <c r="D32" s="12"/>
      <c r="E32" s="12">
        <f t="shared" si="21"/>
        <v>0</v>
      </c>
      <c r="F32" s="12"/>
      <c r="G32" s="83"/>
      <c r="H32" s="27"/>
      <c r="I32" s="12">
        <f t="shared" si="22"/>
        <v>0</v>
      </c>
    </row>
    <row r="33" spans="1:9" ht="15">
      <c r="A33" s="98" t="s">
        <v>44</v>
      </c>
      <c r="B33" s="11"/>
      <c r="C33" s="15" t="s">
        <v>1</v>
      </c>
      <c r="D33" s="12"/>
      <c r="E33" s="12">
        <f t="shared" si="21"/>
        <v>0</v>
      </c>
      <c r="F33" s="12"/>
      <c r="G33" s="83"/>
      <c r="H33" s="27"/>
      <c r="I33" s="12">
        <f t="shared" si="22"/>
        <v>0</v>
      </c>
    </row>
    <row r="34" spans="1:9" ht="15">
      <c r="A34" s="98" t="s">
        <v>45</v>
      </c>
      <c r="B34" s="11"/>
      <c r="C34" s="15" t="s">
        <v>1</v>
      </c>
      <c r="D34" s="12"/>
      <c r="E34" s="12">
        <f t="shared" si="21"/>
        <v>0</v>
      </c>
      <c r="F34" s="12"/>
      <c r="G34" s="83"/>
      <c r="H34" s="27"/>
      <c r="I34" s="12">
        <f t="shared" si="22"/>
        <v>0</v>
      </c>
    </row>
    <row r="35" spans="1:9" ht="15">
      <c r="A35" s="98" t="s">
        <v>82</v>
      </c>
      <c r="B35" s="11"/>
      <c r="C35" s="15" t="s">
        <v>1</v>
      </c>
      <c r="D35" s="12"/>
      <c r="E35" s="12">
        <f t="shared" si="21"/>
        <v>0</v>
      </c>
      <c r="F35" s="12"/>
      <c r="G35" s="83"/>
      <c r="H35" s="27"/>
      <c r="I35" s="12">
        <f t="shared" si="22"/>
        <v>0</v>
      </c>
    </row>
    <row r="36" spans="1:9" ht="15">
      <c r="A36" s="98" t="s">
        <v>83</v>
      </c>
      <c r="B36" s="11"/>
      <c r="C36" s="15" t="s">
        <v>1</v>
      </c>
      <c r="D36" s="12"/>
      <c r="E36" s="12">
        <f t="shared" si="21"/>
        <v>0</v>
      </c>
      <c r="F36" s="12"/>
      <c r="G36" s="83"/>
      <c r="H36" s="27"/>
      <c r="I36" s="12">
        <f t="shared" si="22"/>
        <v>0</v>
      </c>
    </row>
    <row r="37" spans="1:9" ht="15">
      <c r="A37" s="98" t="s">
        <v>84</v>
      </c>
      <c r="B37" s="11"/>
      <c r="C37" s="15" t="s">
        <v>1</v>
      </c>
      <c r="D37" s="12"/>
      <c r="E37" s="12">
        <f t="shared" si="21"/>
        <v>0</v>
      </c>
      <c r="F37" s="12"/>
      <c r="G37" s="83"/>
      <c r="H37" s="27"/>
      <c r="I37" s="12">
        <f t="shared" si="22"/>
        <v>0</v>
      </c>
    </row>
    <row r="38" spans="1:9" ht="15">
      <c r="A38" s="98" t="s">
        <v>85</v>
      </c>
      <c r="B38" s="11"/>
      <c r="C38" s="15" t="s">
        <v>1</v>
      </c>
      <c r="D38" s="12"/>
      <c r="E38" s="12">
        <f t="shared" si="21"/>
        <v>0</v>
      </c>
      <c r="F38" s="12"/>
      <c r="G38" s="83"/>
      <c r="H38" s="27"/>
      <c r="I38" s="12">
        <f t="shared" si="22"/>
        <v>0</v>
      </c>
    </row>
    <row r="39" spans="1:9" ht="15">
      <c r="A39" s="98" t="s">
        <v>160</v>
      </c>
      <c r="B39" s="11"/>
      <c r="C39" s="15" t="s">
        <v>1</v>
      </c>
      <c r="D39" s="12"/>
      <c r="E39" s="12">
        <f t="shared" si="21"/>
        <v>0</v>
      </c>
      <c r="F39" s="12"/>
      <c r="G39" s="83"/>
      <c r="H39" s="27"/>
      <c r="I39" s="12">
        <f t="shared" si="22"/>
        <v>0</v>
      </c>
    </row>
    <row r="40" spans="1:9" ht="15">
      <c r="A40" s="214" t="s">
        <v>47</v>
      </c>
      <c r="B40" s="215"/>
      <c r="C40" s="13"/>
      <c r="D40" s="84">
        <f>SUM(D30:D39)</f>
        <v>0</v>
      </c>
      <c r="E40" s="84">
        <f>SUM(E30:E39)</f>
        <v>0</v>
      </c>
      <c r="F40" s="84">
        <f>SUM(F30:F39)</f>
        <v>0</v>
      </c>
      <c r="G40" s="84">
        <f>SUM(G30:G39)</f>
        <v>0</v>
      </c>
      <c r="H40" s="13"/>
      <c r="I40" s="84">
        <f>SUM(I30:I39)</f>
        <v>0</v>
      </c>
    </row>
    <row r="41" spans="1:9" s="10" customFormat="1" ht="45">
      <c r="A41" s="80">
        <v>4</v>
      </c>
      <c r="B41" s="86" t="s">
        <v>107</v>
      </c>
      <c r="C41" s="212" t="s">
        <v>1</v>
      </c>
      <c r="D41" s="213"/>
      <c r="E41" s="213"/>
      <c r="F41" s="213"/>
      <c r="G41" s="213"/>
      <c r="H41" s="213"/>
      <c r="I41" s="213"/>
    </row>
    <row r="42" spans="1:9" s="10" customFormat="1" ht="15">
      <c r="A42" s="80" t="s">
        <v>48</v>
      </c>
      <c r="B42" s="11"/>
      <c r="C42" s="15" t="s">
        <v>1</v>
      </c>
      <c r="D42" s="12"/>
      <c r="E42" s="118"/>
      <c r="F42" s="118"/>
      <c r="G42" s="85"/>
      <c r="H42" s="27"/>
      <c r="I42" s="29">
        <f>G42*H42</f>
        <v>0</v>
      </c>
    </row>
    <row r="43" spans="1:9" s="10" customFormat="1" ht="15">
      <c r="A43" s="80" t="s">
        <v>54</v>
      </c>
      <c r="B43" s="11"/>
      <c r="C43" s="15"/>
      <c r="D43" s="12" t="s">
        <v>1</v>
      </c>
      <c r="E43" s="118"/>
      <c r="F43" s="118"/>
      <c r="G43" s="85"/>
      <c r="H43" s="27"/>
      <c r="I43" s="29">
        <f>G43*H43</f>
        <v>0</v>
      </c>
    </row>
    <row r="44" spans="1:9" s="10" customFormat="1" ht="15">
      <c r="A44" s="80" t="s">
        <v>55</v>
      </c>
      <c r="B44" s="11"/>
      <c r="C44" s="15"/>
      <c r="D44" s="12" t="s">
        <v>1</v>
      </c>
      <c r="E44" s="118"/>
      <c r="F44" s="118"/>
      <c r="G44" s="85"/>
      <c r="H44" s="27"/>
      <c r="I44" s="29">
        <f>G44*H44</f>
        <v>0</v>
      </c>
    </row>
    <row r="45" spans="1:9" s="10" customFormat="1" ht="15">
      <c r="A45" s="214" t="s">
        <v>47</v>
      </c>
      <c r="B45" s="215"/>
      <c r="C45" s="13"/>
      <c r="D45" s="84">
        <f>SUM(D42:D44)</f>
        <v>0</v>
      </c>
      <c r="E45" s="119"/>
      <c r="F45" s="119"/>
      <c r="G45" s="84">
        <f>SUM(G42:G44)</f>
        <v>0</v>
      </c>
      <c r="H45" s="13" t="s">
        <v>1</v>
      </c>
      <c r="I45" s="84">
        <f>SUM(I42:I44)</f>
        <v>0</v>
      </c>
    </row>
    <row r="46" spans="1:9" s="10" customFormat="1" ht="32.25">
      <c r="A46" s="82">
        <v>5</v>
      </c>
      <c r="B46" s="122" t="s">
        <v>164</v>
      </c>
      <c r="C46" s="216"/>
      <c r="D46" s="217"/>
      <c r="E46" s="217"/>
      <c r="F46" s="217"/>
      <c r="G46" s="217"/>
      <c r="H46" s="217"/>
      <c r="I46" s="217"/>
    </row>
    <row r="47" spans="1:9" s="10" customFormat="1" ht="15">
      <c r="A47" s="80" t="s">
        <v>49</v>
      </c>
      <c r="B47" s="16"/>
      <c r="C47" s="15"/>
      <c r="D47" s="29"/>
      <c r="E47" s="120" t="s">
        <v>1</v>
      </c>
      <c r="F47" s="120" t="s">
        <v>1</v>
      </c>
      <c r="G47" s="85"/>
      <c r="H47" s="27"/>
      <c r="I47" s="29">
        <f>G47*H47</f>
        <v>0</v>
      </c>
    </row>
    <row r="48" spans="1:9" s="10" customFormat="1" ht="15">
      <c r="A48" s="80" t="s">
        <v>57</v>
      </c>
      <c r="B48" s="16"/>
      <c r="C48" s="15"/>
      <c r="D48" s="29" t="s">
        <v>1</v>
      </c>
      <c r="E48" s="120" t="s">
        <v>1</v>
      </c>
      <c r="F48" s="120" t="s">
        <v>1</v>
      </c>
      <c r="G48" s="85"/>
      <c r="H48" s="27"/>
      <c r="I48" s="29">
        <f>G48*H48</f>
        <v>0</v>
      </c>
    </row>
    <row r="49" spans="1:9" s="10" customFormat="1" ht="15">
      <c r="A49" s="80" t="s">
        <v>58</v>
      </c>
      <c r="B49" s="16"/>
      <c r="C49" s="15"/>
      <c r="D49" s="29" t="s">
        <v>1</v>
      </c>
      <c r="E49" s="120" t="s">
        <v>1</v>
      </c>
      <c r="F49" s="120" t="s">
        <v>1</v>
      </c>
      <c r="G49" s="85"/>
      <c r="H49" s="27"/>
      <c r="I49" s="29">
        <f>G49*H49</f>
        <v>0</v>
      </c>
    </row>
    <row r="50" spans="1:9" s="10" customFormat="1" ht="15">
      <c r="A50" s="214" t="s">
        <v>47</v>
      </c>
      <c r="B50" s="215"/>
      <c r="C50" s="13"/>
      <c r="D50" s="84">
        <f>SUM(D47:D49)</f>
        <v>0</v>
      </c>
      <c r="E50" s="119"/>
      <c r="F50" s="119"/>
      <c r="G50" s="84">
        <f>SUM(G47:G49)</f>
        <v>0</v>
      </c>
      <c r="H50" s="13"/>
      <c r="I50" s="84">
        <f>SUM(I47:I49)</f>
        <v>0</v>
      </c>
    </row>
    <row r="51" spans="1:9" s="10" customFormat="1" ht="47.25">
      <c r="A51" s="80">
        <v>6</v>
      </c>
      <c r="B51" s="122" t="s">
        <v>165</v>
      </c>
      <c r="C51" s="212" t="s">
        <v>1</v>
      </c>
      <c r="D51" s="213"/>
      <c r="E51" s="213"/>
      <c r="F51" s="213"/>
      <c r="G51" s="213"/>
      <c r="H51" s="213"/>
      <c r="I51" s="213"/>
    </row>
    <row r="52" spans="1:9" s="10" customFormat="1" ht="15">
      <c r="A52" s="80" t="s">
        <v>111</v>
      </c>
      <c r="B52" s="16"/>
      <c r="C52" s="15"/>
      <c r="D52" s="29"/>
      <c r="E52" s="29">
        <f>D52/1.2</f>
        <v>0</v>
      </c>
      <c r="F52" s="29" t="s">
        <v>1</v>
      </c>
      <c r="G52" s="85"/>
      <c r="H52" s="27"/>
      <c r="I52" s="29">
        <f>G52*H52</f>
        <v>0</v>
      </c>
    </row>
    <row r="53" spans="1:9" s="10" customFormat="1" ht="15">
      <c r="A53" s="80" t="s">
        <v>112</v>
      </c>
      <c r="B53" s="16"/>
      <c r="C53" s="15" t="s">
        <v>1</v>
      </c>
      <c r="D53" s="29"/>
      <c r="E53" s="46">
        <f>D53/1.2</f>
        <v>0</v>
      </c>
      <c r="F53" s="46" t="s">
        <v>1</v>
      </c>
      <c r="G53" s="85"/>
      <c r="H53" s="27"/>
      <c r="I53" s="29">
        <f>G53*H53</f>
        <v>0</v>
      </c>
    </row>
    <row r="54" spans="1:9" s="10" customFormat="1" ht="15">
      <c r="A54" s="80" t="s">
        <v>113</v>
      </c>
      <c r="B54" s="16"/>
      <c r="C54" s="15"/>
      <c r="D54" s="29"/>
      <c r="E54" s="29">
        <f>D54/1.2</f>
        <v>0</v>
      </c>
      <c r="F54" s="29" t="s">
        <v>1</v>
      </c>
      <c r="G54" s="85"/>
      <c r="H54" s="27"/>
      <c r="I54" s="29">
        <f>G54*H54</f>
        <v>0</v>
      </c>
    </row>
    <row r="55" spans="1:9" s="10" customFormat="1" ht="15">
      <c r="A55" s="214" t="s">
        <v>47</v>
      </c>
      <c r="B55" s="215"/>
      <c r="C55" s="13"/>
      <c r="D55" s="84">
        <f>SUM(D52:D54)</f>
        <v>0</v>
      </c>
      <c r="E55" s="84">
        <f>SUM(E52:E54)</f>
        <v>0</v>
      </c>
      <c r="F55" s="84">
        <f>SUM(F52:F54)</f>
        <v>0</v>
      </c>
      <c r="G55" s="84">
        <f>SUM(G52:G54)</f>
        <v>0</v>
      </c>
      <c r="H55" s="13"/>
      <c r="I55" s="84">
        <f>SUM(I52:I54)</f>
        <v>0</v>
      </c>
    </row>
    <row r="56" spans="1:9" s="10" customFormat="1" ht="15">
      <c r="A56" s="205" t="s">
        <v>59</v>
      </c>
      <c r="B56" s="206"/>
      <c r="C56" s="13"/>
      <c r="D56" s="84">
        <f>D24+D28+D40+D45+D50+D55</f>
        <v>0</v>
      </c>
      <c r="E56" s="19"/>
      <c r="F56" s="19"/>
      <c r="G56" s="84">
        <f>SUM(G55,G24,G28,G40,G45,G50)</f>
        <v>0</v>
      </c>
      <c r="H56" s="13"/>
      <c r="I56" s="88">
        <f>I24+I28+I40+I45+I50+I55</f>
        <v>0</v>
      </c>
    </row>
    <row r="57" spans="1:9" s="10" customFormat="1" ht="34.5" customHeight="1">
      <c r="A57" s="207" t="s">
        <v>108</v>
      </c>
      <c r="B57" s="208"/>
      <c r="C57" s="87" t="str">
        <f>IFERROR(I45/I56,"")</f>
        <v/>
      </c>
      <c r="D57" s="209"/>
      <c r="E57" s="210"/>
      <c r="F57" s="210"/>
      <c r="G57" s="210"/>
      <c r="H57" s="210"/>
      <c r="I57" s="210"/>
    </row>
    <row r="58" spans="1:9">
      <c r="B58" s="8"/>
      <c r="C58" s="9"/>
    </row>
    <row r="59" spans="1:9">
      <c r="B59" s="8"/>
      <c r="C59" s="9"/>
    </row>
    <row r="60" spans="1:9">
      <c r="B60" s="8"/>
      <c r="C60" s="9"/>
    </row>
    <row r="61" spans="1:9">
      <c r="B61" s="8"/>
      <c r="C61" s="9"/>
    </row>
    <row r="62" spans="1:9">
      <c r="B62" s="8"/>
      <c r="C62" s="9"/>
    </row>
    <row r="63" spans="1:9">
      <c r="B63" s="8"/>
      <c r="C63" s="9"/>
    </row>
    <row r="64" spans="1:9">
      <c r="B64" s="8"/>
      <c r="C64" s="8"/>
    </row>
    <row r="66" spans="2:3">
      <c r="B66" s="8"/>
      <c r="C66" s="9"/>
    </row>
    <row r="67" spans="2:3">
      <c r="B67" s="8"/>
      <c r="C67" s="9"/>
    </row>
    <row r="68" spans="2:3">
      <c r="C68" s="7"/>
    </row>
    <row r="69" spans="2:3">
      <c r="C69" s="7"/>
    </row>
  </sheetData>
  <mergeCells count="24">
    <mergeCell ref="A2:I2"/>
    <mergeCell ref="C25:I25"/>
    <mergeCell ref="A28:B28"/>
    <mergeCell ref="A24:B24"/>
    <mergeCell ref="H4:H5"/>
    <mergeCell ref="I4:I5"/>
    <mergeCell ref="E4:G4"/>
    <mergeCell ref="D4:D5"/>
    <mergeCell ref="C6:I6"/>
    <mergeCell ref="E3:G3"/>
    <mergeCell ref="A4:A5"/>
    <mergeCell ref="B4:B5"/>
    <mergeCell ref="C4:C5"/>
    <mergeCell ref="A56:B56"/>
    <mergeCell ref="A57:B57"/>
    <mergeCell ref="D57:I57"/>
    <mergeCell ref="B29:I29"/>
    <mergeCell ref="C51:I51"/>
    <mergeCell ref="A55:B55"/>
    <mergeCell ref="C41:I41"/>
    <mergeCell ref="A45:B45"/>
    <mergeCell ref="C46:I46"/>
    <mergeCell ref="A40:B40"/>
    <mergeCell ref="A50:B50"/>
  </mergeCells>
  <hyperlinks>
    <hyperlink ref="B4:B5" location="'8. JUHISED'!A28" display=" Tegevuse liik1"/>
    <hyperlink ref="C4:C5" location="'8. JUHISED'!A29" display="Tegevuse/objekti täpne kirjeldus2"/>
    <hyperlink ref="D4:D5" location="'8. JUHISED'!A30" display="Kogumaksumus3"/>
    <hyperlink ref="F5" location="'8. JUHISED'!A32" display="Toetatav käibemaks5"/>
    <hyperlink ref="H4:H5" location="'8. JUHISED'!A33" display="Toetuse määr, % või EUR/km6"/>
    <hyperlink ref="E5" location="'8. JUHISED'!A31" display="Netomaksumus4"/>
    <hyperlink ref="B46" location="'8. JUHISED'!A34" display="Projekti elluviimiseks vajaminevate projekti haldamisega seotud kulud: toetust antakse kuni 15 protsenti projekti juhtimisega seotud abikõlblike kulude maksumusest7"/>
    <hyperlink ref="B51" location="'8. JUHISED'!A35" display="Projekti elluviimiseks vajaminevate projekti haldamisega seotud kulud: toetust antakse kuni 90% abikõlblikke kulude maksumusest, kuid mitte rohkem kui 4,5% taotletava toetuse summast, kui ei taotleta toetust juhtimisega seotud kuludele8"/>
  </hyperlinks>
  <pageMargins left="0.7" right="0.7" top="0.75" bottom="0.75" header="0.3" footer="0.3"/>
  <pageSetup paperSize="9" scale="4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Drop Down 3">
              <controlPr defaultSize="0" autoLine="0" autoPict="0">
                <anchor moveWithCells="1">
                  <from>
                    <xdr:col>1</xdr:col>
                    <xdr:colOff>9525</xdr:colOff>
                    <xdr:row>6</xdr:row>
                    <xdr:rowOff>9525</xdr:rowOff>
                  </from>
                  <to>
                    <xdr:col>2</xdr:col>
                    <xdr:colOff>9525</xdr:colOff>
                    <xdr:row>7</xdr:row>
                    <xdr:rowOff>9525</xdr:rowOff>
                  </to>
                </anchor>
              </controlPr>
            </control>
          </mc:Choice>
        </mc:AlternateContent>
        <mc:AlternateContent xmlns:mc="http://schemas.openxmlformats.org/markup-compatibility/2006">
          <mc:Choice Requires="x14">
            <control shapeId="5138" r:id="rId5" name="Drop Down 18">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40" r:id="rId6" name="Drop Down 20">
              <controlPr defaultSize="0" autoLine="0" autoPict="0">
                <anchor moveWithCells="1">
                  <from>
                    <xdr:col>1</xdr:col>
                    <xdr:colOff>9525</xdr:colOff>
                    <xdr:row>41</xdr:row>
                    <xdr:rowOff>0</xdr:rowOff>
                  </from>
                  <to>
                    <xdr:col>2</xdr:col>
                    <xdr:colOff>9525</xdr:colOff>
                    <xdr:row>42</xdr:row>
                    <xdr:rowOff>19050</xdr:rowOff>
                  </to>
                </anchor>
              </controlPr>
            </control>
          </mc:Choice>
        </mc:AlternateContent>
        <mc:AlternateContent xmlns:mc="http://schemas.openxmlformats.org/markup-compatibility/2006">
          <mc:Choice Requires="x14">
            <control shapeId="5143" r:id="rId7" name="Drop Down 23">
              <controlPr defaultSize="0" autoLine="0" autoPict="0">
                <anchor moveWithCells="1">
                  <from>
                    <xdr:col>1</xdr:col>
                    <xdr:colOff>9525</xdr:colOff>
                    <xdr:row>25</xdr:row>
                    <xdr:rowOff>9525</xdr:rowOff>
                  </from>
                  <to>
                    <xdr:col>2</xdr:col>
                    <xdr:colOff>9525</xdr:colOff>
                    <xdr:row>26</xdr:row>
                    <xdr:rowOff>9525</xdr:rowOff>
                  </to>
                </anchor>
              </controlPr>
            </control>
          </mc:Choice>
        </mc:AlternateContent>
        <mc:AlternateContent xmlns:mc="http://schemas.openxmlformats.org/markup-compatibility/2006">
          <mc:Choice Requires="x14">
            <control shapeId="5145" r:id="rId8" name="Drop Down 25">
              <controlPr defaultSize="0" autoLine="0" autoPict="0">
                <anchor moveWithCells="1">
                  <from>
                    <xdr:col>1</xdr:col>
                    <xdr:colOff>9525</xdr:colOff>
                    <xdr:row>51</xdr:row>
                    <xdr:rowOff>0</xdr:rowOff>
                  </from>
                  <to>
                    <xdr:col>2</xdr:col>
                    <xdr:colOff>9525</xdr:colOff>
                    <xdr:row>52</xdr:row>
                    <xdr:rowOff>19050</xdr:rowOff>
                  </to>
                </anchor>
              </controlPr>
            </control>
          </mc:Choice>
        </mc:AlternateContent>
        <mc:AlternateContent xmlns:mc="http://schemas.openxmlformats.org/markup-compatibility/2006">
          <mc:Choice Requires="x14">
            <control shapeId="5157" r:id="rId9" name="Drop Down 37">
              <controlPr defaultSize="0" autoLine="0" autoPict="0">
                <anchor moveWithCells="1">
                  <from>
                    <xdr:col>1</xdr:col>
                    <xdr:colOff>9525</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5158" r:id="rId10" name="Drop Down 38">
              <controlPr defaultSize="0" autoLine="0" autoPict="0">
                <anchor moveWithCells="1">
                  <from>
                    <xdr:col>1</xdr:col>
                    <xdr:colOff>9525</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5159" r:id="rId11" name="Drop Down 39">
              <controlPr defaultSize="0" autoLine="0" autoPict="0">
                <anchor moveWithCells="1">
                  <from>
                    <xdr:col>1</xdr:col>
                    <xdr:colOff>9525</xdr:colOff>
                    <xdr:row>7</xdr:row>
                    <xdr:rowOff>9525</xdr:rowOff>
                  </from>
                  <to>
                    <xdr:col>2</xdr:col>
                    <xdr:colOff>9525</xdr:colOff>
                    <xdr:row>8</xdr:row>
                    <xdr:rowOff>9525</xdr:rowOff>
                  </to>
                </anchor>
              </controlPr>
            </control>
          </mc:Choice>
        </mc:AlternateContent>
        <mc:AlternateContent xmlns:mc="http://schemas.openxmlformats.org/markup-compatibility/2006">
          <mc:Choice Requires="x14">
            <control shapeId="5160" r:id="rId12" name="Drop Down 40">
              <controlPr defaultSize="0" autoLine="0" autoPict="0">
                <anchor moveWithCells="1">
                  <from>
                    <xdr:col>1</xdr:col>
                    <xdr:colOff>9525</xdr:colOff>
                    <xdr:row>8</xdr:row>
                    <xdr:rowOff>0</xdr:rowOff>
                  </from>
                  <to>
                    <xdr:col>2</xdr:col>
                    <xdr:colOff>9525</xdr:colOff>
                    <xdr:row>9</xdr:row>
                    <xdr:rowOff>0</xdr:rowOff>
                  </to>
                </anchor>
              </controlPr>
            </control>
          </mc:Choice>
        </mc:AlternateContent>
        <mc:AlternateContent xmlns:mc="http://schemas.openxmlformats.org/markup-compatibility/2006">
          <mc:Choice Requires="x14">
            <control shapeId="5161" r:id="rId13" name="Drop Down 41">
              <controlPr defaultSize="0" autoLine="0" autoPict="0">
                <anchor moveWithCells="1">
                  <from>
                    <xdr:col>1</xdr:col>
                    <xdr:colOff>9525</xdr:colOff>
                    <xdr:row>8</xdr:row>
                    <xdr:rowOff>0</xdr:rowOff>
                  </from>
                  <to>
                    <xdr:col>2</xdr:col>
                    <xdr:colOff>9525</xdr:colOff>
                    <xdr:row>9</xdr:row>
                    <xdr:rowOff>0</xdr:rowOff>
                  </to>
                </anchor>
              </controlPr>
            </control>
          </mc:Choice>
        </mc:AlternateContent>
        <mc:AlternateContent xmlns:mc="http://schemas.openxmlformats.org/markup-compatibility/2006">
          <mc:Choice Requires="x14">
            <control shapeId="5162" r:id="rId14" name="Drop Down 42">
              <controlPr defaultSize="0" autoLine="0" autoPict="0">
                <anchor moveWithCells="1">
                  <from>
                    <xdr:col>1</xdr:col>
                    <xdr:colOff>9525</xdr:colOff>
                    <xdr:row>9</xdr:row>
                    <xdr:rowOff>19050</xdr:rowOff>
                  </from>
                  <to>
                    <xdr:col>2</xdr:col>
                    <xdr:colOff>9525</xdr:colOff>
                    <xdr:row>10</xdr:row>
                    <xdr:rowOff>19050</xdr:rowOff>
                  </to>
                </anchor>
              </controlPr>
            </control>
          </mc:Choice>
        </mc:AlternateContent>
        <mc:AlternateContent xmlns:mc="http://schemas.openxmlformats.org/markup-compatibility/2006">
          <mc:Choice Requires="x14">
            <control shapeId="5163" r:id="rId15" name="Drop Down 43">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164" r:id="rId16" name="Drop Down 44">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165" r:id="rId17" name="Drop Down 45">
              <controlPr defaultSize="0" autoLine="0" autoPict="0">
                <anchor moveWithCells="1">
                  <from>
                    <xdr:col>1</xdr:col>
                    <xdr:colOff>9525</xdr:colOff>
                    <xdr:row>11</xdr:row>
                    <xdr:rowOff>0</xdr:rowOff>
                  </from>
                  <to>
                    <xdr:col>2</xdr:col>
                    <xdr:colOff>9525</xdr:colOff>
                    <xdr:row>12</xdr:row>
                    <xdr:rowOff>0</xdr:rowOff>
                  </to>
                </anchor>
              </controlPr>
            </control>
          </mc:Choice>
        </mc:AlternateContent>
        <mc:AlternateContent xmlns:mc="http://schemas.openxmlformats.org/markup-compatibility/2006">
          <mc:Choice Requires="x14">
            <control shapeId="5166" r:id="rId18" name="Drop Down 46">
              <controlPr defaultSize="0" autoLine="0" autoPict="0">
                <anchor moveWithCells="1">
                  <from>
                    <xdr:col>1</xdr:col>
                    <xdr:colOff>9525</xdr:colOff>
                    <xdr:row>26</xdr:row>
                    <xdr:rowOff>0</xdr:rowOff>
                  </from>
                  <to>
                    <xdr:col>2</xdr:col>
                    <xdr:colOff>9525</xdr:colOff>
                    <xdr:row>27</xdr:row>
                    <xdr:rowOff>0</xdr:rowOff>
                  </to>
                </anchor>
              </controlPr>
            </control>
          </mc:Choice>
        </mc:AlternateContent>
        <mc:AlternateContent xmlns:mc="http://schemas.openxmlformats.org/markup-compatibility/2006">
          <mc:Choice Requires="x14">
            <control shapeId="5167" r:id="rId19" name="Drop Down 47">
              <controlPr defaultSize="0" autoLine="0" autoPict="0">
                <anchor moveWithCells="1">
                  <from>
                    <xdr:col>1</xdr:col>
                    <xdr:colOff>9525</xdr:colOff>
                    <xdr:row>26</xdr:row>
                    <xdr:rowOff>0</xdr:rowOff>
                  </from>
                  <to>
                    <xdr:col>2</xdr:col>
                    <xdr:colOff>9525</xdr:colOff>
                    <xdr:row>27</xdr:row>
                    <xdr:rowOff>0</xdr:rowOff>
                  </to>
                </anchor>
              </controlPr>
            </control>
          </mc:Choice>
        </mc:AlternateContent>
        <mc:AlternateContent xmlns:mc="http://schemas.openxmlformats.org/markup-compatibility/2006">
          <mc:Choice Requires="x14">
            <control shapeId="5168" r:id="rId20" name="Drop Down 48">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69" r:id="rId21" name="Drop Down 49">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71" r:id="rId22" name="Drop Down 51">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72" r:id="rId23" name="Drop Down 52">
              <controlPr defaultSize="0" autoLine="0" autoPict="0">
                <anchor moveWithCells="1">
                  <from>
                    <xdr:col>1</xdr:col>
                    <xdr:colOff>9525</xdr:colOff>
                    <xdr:row>42</xdr:row>
                    <xdr:rowOff>0</xdr:rowOff>
                  </from>
                  <to>
                    <xdr:col>2</xdr:col>
                    <xdr:colOff>9525</xdr:colOff>
                    <xdr:row>43</xdr:row>
                    <xdr:rowOff>19050</xdr:rowOff>
                  </to>
                </anchor>
              </controlPr>
            </control>
          </mc:Choice>
        </mc:AlternateContent>
        <mc:AlternateContent xmlns:mc="http://schemas.openxmlformats.org/markup-compatibility/2006">
          <mc:Choice Requires="x14">
            <control shapeId="5174" r:id="rId24" name="Drop Down 54">
              <controlPr defaultSize="0" autoLine="0" autoPict="0">
                <anchor moveWithCells="1">
                  <from>
                    <xdr:col>1</xdr:col>
                    <xdr:colOff>9525</xdr:colOff>
                    <xdr:row>42</xdr:row>
                    <xdr:rowOff>0</xdr:rowOff>
                  </from>
                  <to>
                    <xdr:col>2</xdr:col>
                    <xdr:colOff>9525</xdr:colOff>
                    <xdr:row>43</xdr:row>
                    <xdr:rowOff>19050</xdr:rowOff>
                  </to>
                </anchor>
              </controlPr>
            </control>
          </mc:Choice>
        </mc:AlternateContent>
        <mc:AlternateContent xmlns:mc="http://schemas.openxmlformats.org/markup-compatibility/2006">
          <mc:Choice Requires="x14">
            <control shapeId="5175" r:id="rId25" name="Drop Down 55">
              <controlPr defaultSize="0" autoLine="0" autoPict="0">
                <anchor moveWithCells="1">
                  <from>
                    <xdr:col>1</xdr:col>
                    <xdr:colOff>9525</xdr:colOff>
                    <xdr:row>43</xdr:row>
                    <xdr:rowOff>0</xdr:rowOff>
                  </from>
                  <to>
                    <xdr:col>2</xdr:col>
                    <xdr:colOff>9525</xdr:colOff>
                    <xdr:row>44</xdr:row>
                    <xdr:rowOff>19050</xdr:rowOff>
                  </to>
                </anchor>
              </controlPr>
            </control>
          </mc:Choice>
        </mc:AlternateContent>
        <mc:AlternateContent xmlns:mc="http://schemas.openxmlformats.org/markup-compatibility/2006">
          <mc:Choice Requires="x14">
            <control shapeId="5176" r:id="rId26" name="Drop Down 56">
              <controlPr defaultSize="0" autoLine="0" autoPict="0">
                <anchor moveWithCells="1">
                  <from>
                    <xdr:col>1</xdr:col>
                    <xdr:colOff>9525</xdr:colOff>
                    <xdr:row>52</xdr:row>
                    <xdr:rowOff>0</xdr:rowOff>
                  </from>
                  <to>
                    <xdr:col>2</xdr:col>
                    <xdr:colOff>9525</xdr:colOff>
                    <xdr:row>53</xdr:row>
                    <xdr:rowOff>19050</xdr:rowOff>
                  </to>
                </anchor>
              </controlPr>
            </control>
          </mc:Choice>
        </mc:AlternateContent>
        <mc:AlternateContent xmlns:mc="http://schemas.openxmlformats.org/markup-compatibility/2006">
          <mc:Choice Requires="x14">
            <control shapeId="5177" r:id="rId27" name="Drop Down 57">
              <controlPr defaultSize="0" autoLine="0" autoPict="0">
                <anchor moveWithCells="1">
                  <from>
                    <xdr:col>1</xdr:col>
                    <xdr:colOff>9525</xdr:colOff>
                    <xdr:row>53</xdr:row>
                    <xdr:rowOff>0</xdr:rowOff>
                  </from>
                  <to>
                    <xdr:col>2</xdr:col>
                    <xdr:colOff>9525</xdr:colOff>
                    <xdr:row>54</xdr:row>
                    <xdr:rowOff>19050</xdr:rowOff>
                  </to>
                </anchor>
              </controlPr>
            </control>
          </mc:Choice>
        </mc:AlternateContent>
        <mc:AlternateContent xmlns:mc="http://schemas.openxmlformats.org/markup-compatibility/2006">
          <mc:Choice Requires="x14">
            <control shapeId="5178" r:id="rId28" name="Drop Down 58">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179" r:id="rId29" name="Drop Down 59">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180" r:id="rId30" name="Drop Down 60">
              <controlPr defaultSize="0" autoLine="0" autoPict="0">
                <anchor moveWithCells="1">
                  <from>
                    <xdr:col>1</xdr:col>
                    <xdr:colOff>9525</xdr:colOff>
                    <xdr:row>10</xdr:row>
                    <xdr:rowOff>19050</xdr:rowOff>
                  </from>
                  <to>
                    <xdr:col>2</xdr:col>
                    <xdr:colOff>9525</xdr:colOff>
                    <xdr:row>11</xdr:row>
                    <xdr:rowOff>19050</xdr:rowOff>
                  </to>
                </anchor>
              </controlPr>
            </control>
          </mc:Choice>
        </mc:AlternateContent>
        <mc:AlternateContent xmlns:mc="http://schemas.openxmlformats.org/markup-compatibility/2006">
          <mc:Choice Requires="x14">
            <control shapeId="5181" r:id="rId31" name="Drop Down 61">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182" r:id="rId32" name="Drop Down 62">
              <controlPr defaultSize="0" autoLine="0" autoPict="0">
                <anchor moveWithCells="1">
                  <from>
                    <xdr:col>1</xdr:col>
                    <xdr:colOff>9525</xdr:colOff>
                    <xdr:row>11</xdr:row>
                    <xdr:rowOff>0</xdr:rowOff>
                  </from>
                  <to>
                    <xdr:col>2</xdr:col>
                    <xdr:colOff>9525</xdr:colOff>
                    <xdr:row>12</xdr:row>
                    <xdr:rowOff>0</xdr:rowOff>
                  </to>
                </anchor>
              </controlPr>
            </control>
          </mc:Choice>
        </mc:AlternateContent>
        <mc:AlternateContent xmlns:mc="http://schemas.openxmlformats.org/markup-compatibility/2006">
          <mc:Choice Requires="x14">
            <control shapeId="5184" r:id="rId33" name="Drop Down 64">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85" r:id="rId34" name="Drop Down 65">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86" r:id="rId35" name="Drop Down 66">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87" r:id="rId36" name="Drop Down 67">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88" r:id="rId37" name="Drop Down 68">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91" r:id="rId38" name="Drop Down 71">
              <controlPr defaultSize="0" autoLine="0" autoPict="0">
                <anchor moveWithCells="1">
                  <from>
                    <xdr:col>1</xdr:col>
                    <xdr:colOff>9525</xdr:colOff>
                    <xdr:row>11</xdr:row>
                    <xdr:rowOff>9525</xdr:rowOff>
                  </from>
                  <to>
                    <xdr:col>2</xdr:col>
                    <xdr:colOff>9525</xdr:colOff>
                    <xdr:row>12</xdr:row>
                    <xdr:rowOff>9525</xdr:rowOff>
                  </to>
                </anchor>
              </controlPr>
            </control>
          </mc:Choice>
        </mc:AlternateContent>
        <mc:AlternateContent xmlns:mc="http://schemas.openxmlformats.org/markup-compatibility/2006">
          <mc:Choice Requires="x14">
            <control shapeId="5192" r:id="rId39" name="Drop Down 72">
              <controlPr defaultSize="0" autoLine="0" autoPict="0">
                <anchor moveWithCells="1">
                  <from>
                    <xdr:col>1</xdr:col>
                    <xdr:colOff>9525</xdr:colOff>
                    <xdr:row>12</xdr:row>
                    <xdr:rowOff>9525</xdr:rowOff>
                  </from>
                  <to>
                    <xdr:col>2</xdr:col>
                    <xdr:colOff>9525</xdr:colOff>
                    <xdr:row>13</xdr:row>
                    <xdr:rowOff>9525</xdr:rowOff>
                  </to>
                </anchor>
              </controlPr>
            </control>
          </mc:Choice>
        </mc:AlternateContent>
        <mc:AlternateContent xmlns:mc="http://schemas.openxmlformats.org/markup-compatibility/2006">
          <mc:Choice Requires="x14">
            <control shapeId="5193" r:id="rId40" name="Drop Down 73">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194" r:id="rId41" name="Drop Down 74">
              <controlPr defaultSize="0" autoLine="0" autoPict="0">
                <anchor moveWithCells="1">
                  <from>
                    <xdr:col>1</xdr:col>
                    <xdr:colOff>9525</xdr:colOff>
                    <xdr:row>11</xdr:row>
                    <xdr:rowOff>19050</xdr:rowOff>
                  </from>
                  <to>
                    <xdr:col>2</xdr:col>
                    <xdr:colOff>9525</xdr:colOff>
                    <xdr:row>12</xdr:row>
                    <xdr:rowOff>19050</xdr:rowOff>
                  </to>
                </anchor>
              </controlPr>
            </control>
          </mc:Choice>
        </mc:AlternateContent>
        <mc:AlternateContent xmlns:mc="http://schemas.openxmlformats.org/markup-compatibility/2006">
          <mc:Choice Requires="x14">
            <control shapeId="5195" r:id="rId42" name="Drop Down 75">
              <controlPr defaultSize="0" autoLine="0" autoPict="0">
                <anchor moveWithCells="1">
                  <from>
                    <xdr:col>1</xdr:col>
                    <xdr:colOff>9525</xdr:colOff>
                    <xdr:row>6</xdr:row>
                    <xdr:rowOff>19050</xdr:rowOff>
                  </from>
                  <to>
                    <xdr:col>2</xdr:col>
                    <xdr:colOff>9525</xdr:colOff>
                    <xdr:row>7</xdr:row>
                    <xdr:rowOff>19050</xdr:rowOff>
                  </to>
                </anchor>
              </controlPr>
            </control>
          </mc:Choice>
        </mc:AlternateContent>
        <mc:AlternateContent xmlns:mc="http://schemas.openxmlformats.org/markup-compatibility/2006">
          <mc:Choice Requires="x14">
            <control shapeId="5196" r:id="rId43" name="Drop Down 76">
              <controlPr defaultSize="0" autoLine="0" autoPict="0">
                <anchor moveWithCells="1">
                  <from>
                    <xdr:col>1</xdr:col>
                    <xdr:colOff>9525</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5197" r:id="rId44" name="Drop Down 77">
              <controlPr defaultSize="0" autoLine="0" autoPict="0">
                <anchor moveWithCells="1">
                  <from>
                    <xdr:col>1</xdr:col>
                    <xdr:colOff>9525</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5198" r:id="rId45" name="Drop Down 78">
              <controlPr defaultSize="0" autoLine="0" autoPict="0">
                <anchor moveWithCells="1">
                  <from>
                    <xdr:col>1</xdr:col>
                    <xdr:colOff>9525</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5199" r:id="rId46" name="Drop Down 79">
              <controlPr defaultSize="0" autoLine="0" autoPict="0">
                <anchor moveWithCells="1">
                  <from>
                    <xdr:col>1</xdr:col>
                    <xdr:colOff>9525</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5200" r:id="rId47" name="Drop Down 80">
              <controlPr defaultSize="0" autoLine="0" autoPict="0">
                <anchor moveWithCells="1">
                  <from>
                    <xdr:col>1</xdr:col>
                    <xdr:colOff>9525</xdr:colOff>
                    <xdr:row>8</xdr:row>
                    <xdr:rowOff>0</xdr:rowOff>
                  </from>
                  <to>
                    <xdr:col>2</xdr:col>
                    <xdr:colOff>9525</xdr:colOff>
                    <xdr:row>9</xdr:row>
                    <xdr:rowOff>0</xdr:rowOff>
                  </to>
                </anchor>
              </controlPr>
            </control>
          </mc:Choice>
        </mc:AlternateContent>
        <mc:AlternateContent xmlns:mc="http://schemas.openxmlformats.org/markup-compatibility/2006">
          <mc:Choice Requires="x14">
            <control shapeId="5201" r:id="rId48" name="Drop Down 81">
              <controlPr defaultSize="0" autoLine="0" autoPict="0">
                <anchor moveWithCells="1">
                  <from>
                    <xdr:col>1</xdr:col>
                    <xdr:colOff>9525</xdr:colOff>
                    <xdr:row>8</xdr:row>
                    <xdr:rowOff>0</xdr:rowOff>
                  </from>
                  <to>
                    <xdr:col>2</xdr:col>
                    <xdr:colOff>9525</xdr:colOff>
                    <xdr:row>9</xdr:row>
                    <xdr:rowOff>0</xdr:rowOff>
                  </to>
                </anchor>
              </controlPr>
            </control>
          </mc:Choice>
        </mc:AlternateContent>
        <mc:AlternateContent xmlns:mc="http://schemas.openxmlformats.org/markup-compatibility/2006">
          <mc:Choice Requires="x14">
            <control shapeId="5202" r:id="rId49" name="Drop Down 82">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203" r:id="rId50" name="Drop Down 83">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204" r:id="rId51" name="Drop Down 84">
              <controlPr defaultSize="0" autoLine="0" autoPict="0">
                <anchor moveWithCells="1">
                  <from>
                    <xdr:col>1</xdr:col>
                    <xdr:colOff>9525</xdr:colOff>
                    <xdr:row>11</xdr:row>
                    <xdr:rowOff>0</xdr:rowOff>
                  </from>
                  <to>
                    <xdr:col>2</xdr:col>
                    <xdr:colOff>9525</xdr:colOff>
                    <xdr:row>12</xdr:row>
                    <xdr:rowOff>0</xdr:rowOff>
                  </to>
                </anchor>
              </controlPr>
            </control>
          </mc:Choice>
        </mc:AlternateContent>
        <mc:AlternateContent xmlns:mc="http://schemas.openxmlformats.org/markup-compatibility/2006">
          <mc:Choice Requires="x14">
            <control shapeId="5205" r:id="rId52" name="Drop Down 85">
              <controlPr defaultSize="0" autoLine="0" autoPict="0">
                <anchor moveWithCells="1">
                  <from>
                    <xdr:col>1</xdr:col>
                    <xdr:colOff>9525</xdr:colOff>
                    <xdr:row>11</xdr:row>
                    <xdr:rowOff>0</xdr:rowOff>
                  </from>
                  <to>
                    <xdr:col>2</xdr:col>
                    <xdr:colOff>9525</xdr:colOff>
                    <xdr:row>12</xdr:row>
                    <xdr:rowOff>0</xdr:rowOff>
                  </to>
                </anchor>
              </controlPr>
            </control>
          </mc:Choice>
        </mc:AlternateContent>
        <mc:AlternateContent xmlns:mc="http://schemas.openxmlformats.org/markup-compatibility/2006">
          <mc:Choice Requires="x14">
            <control shapeId="5206" r:id="rId53" name="Drop Down 86">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207" r:id="rId54" name="Drop Down 87">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208" r:id="rId55" name="Drop Down 88">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209" r:id="rId56" name="Drop Down 89">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210" r:id="rId57" name="Drop Down 90">
              <controlPr defaultSize="0" autoLine="0" autoPict="0">
                <anchor moveWithCells="1">
                  <from>
                    <xdr:col>1</xdr:col>
                    <xdr:colOff>9525</xdr:colOff>
                    <xdr:row>22</xdr:row>
                    <xdr:rowOff>9525</xdr:rowOff>
                  </from>
                  <to>
                    <xdr:col>2</xdr:col>
                    <xdr:colOff>9525</xdr:colOff>
                    <xdr:row>23</xdr:row>
                    <xdr:rowOff>9525</xdr:rowOff>
                  </to>
                </anchor>
              </controlPr>
            </control>
          </mc:Choice>
        </mc:AlternateContent>
        <mc:AlternateContent xmlns:mc="http://schemas.openxmlformats.org/markup-compatibility/2006">
          <mc:Choice Requires="x14">
            <control shapeId="5211" r:id="rId58" name="Drop Down 91">
              <controlPr defaultSize="0" autoLine="0" autoPict="0">
                <anchor moveWithCells="1">
                  <from>
                    <xdr:col>1</xdr:col>
                    <xdr:colOff>9525</xdr:colOff>
                    <xdr:row>22</xdr:row>
                    <xdr:rowOff>19050</xdr:rowOff>
                  </from>
                  <to>
                    <xdr:col>2</xdr:col>
                    <xdr:colOff>9525</xdr:colOff>
                    <xdr:row>23</xdr:row>
                    <xdr:rowOff>19050</xdr:rowOff>
                  </to>
                </anchor>
              </controlPr>
            </control>
          </mc:Choice>
        </mc:AlternateContent>
        <mc:AlternateContent xmlns:mc="http://schemas.openxmlformats.org/markup-compatibility/2006">
          <mc:Choice Requires="x14">
            <control shapeId="5212" r:id="rId59" name="Drop Down 92">
              <controlPr defaultSize="0" autoLine="0" autoPict="0">
                <anchor moveWithCells="1">
                  <from>
                    <xdr:col>1</xdr:col>
                    <xdr:colOff>9525</xdr:colOff>
                    <xdr:row>15</xdr:row>
                    <xdr:rowOff>9525</xdr:rowOff>
                  </from>
                  <to>
                    <xdr:col>2</xdr:col>
                    <xdr:colOff>9525</xdr:colOff>
                    <xdr:row>16</xdr:row>
                    <xdr:rowOff>9525</xdr:rowOff>
                  </to>
                </anchor>
              </controlPr>
            </control>
          </mc:Choice>
        </mc:AlternateContent>
        <mc:AlternateContent xmlns:mc="http://schemas.openxmlformats.org/markup-compatibility/2006">
          <mc:Choice Requires="x14">
            <control shapeId="5213" r:id="rId60" name="Drop Down 93">
              <controlPr defaultSize="0" autoLine="0" autoPict="0">
                <anchor moveWithCells="1">
                  <from>
                    <xdr:col>1</xdr:col>
                    <xdr:colOff>9525</xdr:colOff>
                    <xdr:row>15</xdr:row>
                    <xdr:rowOff>19050</xdr:rowOff>
                  </from>
                  <to>
                    <xdr:col>2</xdr:col>
                    <xdr:colOff>9525</xdr:colOff>
                    <xdr:row>16</xdr:row>
                    <xdr:rowOff>19050</xdr:rowOff>
                  </to>
                </anchor>
              </controlPr>
            </control>
          </mc:Choice>
        </mc:AlternateContent>
        <mc:AlternateContent xmlns:mc="http://schemas.openxmlformats.org/markup-compatibility/2006">
          <mc:Choice Requires="x14">
            <control shapeId="5214" r:id="rId61" name="Drop Down 94">
              <controlPr defaultSize="0" autoLine="0" autoPict="0">
                <anchor moveWithCells="1">
                  <from>
                    <xdr:col>1</xdr:col>
                    <xdr:colOff>9525</xdr:colOff>
                    <xdr:row>14</xdr:row>
                    <xdr:rowOff>9525</xdr:rowOff>
                  </from>
                  <to>
                    <xdr:col>2</xdr:col>
                    <xdr:colOff>9525</xdr:colOff>
                    <xdr:row>15</xdr:row>
                    <xdr:rowOff>9525</xdr:rowOff>
                  </to>
                </anchor>
              </controlPr>
            </control>
          </mc:Choice>
        </mc:AlternateContent>
        <mc:AlternateContent xmlns:mc="http://schemas.openxmlformats.org/markup-compatibility/2006">
          <mc:Choice Requires="x14">
            <control shapeId="5215" r:id="rId62" name="Drop Down 95">
              <controlPr defaultSize="0" autoLine="0" autoPict="0">
                <anchor moveWithCells="1">
                  <from>
                    <xdr:col>1</xdr:col>
                    <xdr:colOff>9525</xdr:colOff>
                    <xdr:row>14</xdr:row>
                    <xdr:rowOff>19050</xdr:rowOff>
                  </from>
                  <to>
                    <xdr:col>2</xdr:col>
                    <xdr:colOff>9525</xdr:colOff>
                    <xdr:row>15</xdr:row>
                    <xdr:rowOff>19050</xdr:rowOff>
                  </to>
                </anchor>
              </controlPr>
            </control>
          </mc:Choice>
        </mc:AlternateContent>
        <mc:AlternateContent xmlns:mc="http://schemas.openxmlformats.org/markup-compatibility/2006">
          <mc:Choice Requires="x14">
            <control shapeId="5216" r:id="rId63" name="Drop Down 96">
              <controlPr defaultSize="0" autoLine="0" autoPict="0">
                <anchor moveWithCells="1">
                  <from>
                    <xdr:col>1</xdr:col>
                    <xdr:colOff>9525</xdr:colOff>
                    <xdr:row>13</xdr:row>
                    <xdr:rowOff>9525</xdr:rowOff>
                  </from>
                  <to>
                    <xdr:col>2</xdr:col>
                    <xdr:colOff>9525</xdr:colOff>
                    <xdr:row>14</xdr:row>
                    <xdr:rowOff>9525</xdr:rowOff>
                  </to>
                </anchor>
              </controlPr>
            </control>
          </mc:Choice>
        </mc:AlternateContent>
        <mc:AlternateContent xmlns:mc="http://schemas.openxmlformats.org/markup-compatibility/2006">
          <mc:Choice Requires="x14">
            <control shapeId="5217" r:id="rId64" name="Drop Down 97">
              <controlPr defaultSize="0" autoLine="0" autoPict="0">
                <anchor moveWithCells="1">
                  <from>
                    <xdr:col>1</xdr:col>
                    <xdr:colOff>9525</xdr:colOff>
                    <xdr:row>13</xdr:row>
                    <xdr:rowOff>19050</xdr:rowOff>
                  </from>
                  <to>
                    <xdr:col>2</xdr:col>
                    <xdr:colOff>9525</xdr:colOff>
                    <xdr:row>14</xdr:row>
                    <xdr:rowOff>19050</xdr:rowOff>
                  </to>
                </anchor>
              </controlPr>
            </control>
          </mc:Choice>
        </mc:AlternateContent>
        <mc:AlternateContent xmlns:mc="http://schemas.openxmlformats.org/markup-compatibility/2006">
          <mc:Choice Requires="x14">
            <control shapeId="5218" r:id="rId65" name="Drop Down 98">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219" r:id="rId66" name="Drop Down 99">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220" r:id="rId67" name="Drop Down 100">
              <controlPr defaultSize="0" autoLine="0" autoPict="0">
                <anchor moveWithCells="1">
                  <from>
                    <xdr:col>1</xdr:col>
                    <xdr:colOff>9525</xdr:colOff>
                    <xdr:row>16</xdr:row>
                    <xdr:rowOff>9525</xdr:rowOff>
                  </from>
                  <to>
                    <xdr:col>2</xdr:col>
                    <xdr:colOff>9525</xdr:colOff>
                    <xdr:row>17</xdr:row>
                    <xdr:rowOff>9525</xdr:rowOff>
                  </to>
                </anchor>
              </controlPr>
            </control>
          </mc:Choice>
        </mc:AlternateContent>
        <mc:AlternateContent xmlns:mc="http://schemas.openxmlformats.org/markup-compatibility/2006">
          <mc:Choice Requires="x14">
            <control shapeId="5221" r:id="rId68" name="Drop Down 101">
              <controlPr defaultSize="0" autoLine="0" autoPict="0">
                <anchor moveWithCells="1">
                  <from>
                    <xdr:col>1</xdr:col>
                    <xdr:colOff>9525</xdr:colOff>
                    <xdr:row>16</xdr:row>
                    <xdr:rowOff>19050</xdr:rowOff>
                  </from>
                  <to>
                    <xdr:col>2</xdr:col>
                    <xdr:colOff>9525</xdr:colOff>
                    <xdr:row>17</xdr:row>
                    <xdr:rowOff>19050</xdr:rowOff>
                  </to>
                </anchor>
              </controlPr>
            </control>
          </mc:Choice>
        </mc:AlternateContent>
        <mc:AlternateContent xmlns:mc="http://schemas.openxmlformats.org/markup-compatibility/2006">
          <mc:Choice Requires="x14">
            <control shapeId="5222" r:id="rId69" name="Drop Down 102">
              <controlPr defaultSize="0" autoLine="0" autoPict="0">
                <anchor moveWithCells="1">
                  <from>
                    <xdr:col>1</xdr:col>
                    <xdr:colOff>9525</xdr:colOff>
                    <xdr:row>21</xdr:row>
                    <xdr:rowOff>9525</xdr:rowOff>
                  </from>
                  <to>
                    <xdr:col>2</xdr:col>
                    <xdr:colOff>9525</xdr:colOff>
                    <xdr:row>22</xdr:row>
                    <xdr:rowOff>9525</xdr:rowOff>
                  </to>
                </anchor>
              </controlPr>
            </control>
          </mc:Choice>
        </mc:AlternateContent>
        <mc:AlternateContent xmlns:mc="http://schemas.openxmlformats.org/markup-compatibility/2006">
          <mc:Choice Requires="x14">
            <control shapeId="5223" r:id="rId70" name="Drop Down 103">
              <controlPr defaultSize="0" autoLine="0" autoPict="0">
                <anchor moveWithCells="1">
                  <from>
                    <xdr:col>1</xdr:col>
                    <xdr:colOff>9525</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5224" r:id="rId71" name="Drop Down 104">
              <controlPr defaultSize="0" autoLine="0" autoPict="0">
                <anchor moveWithCells="1">
                  <from>
                    <xdr:col>1</xdr:col>
                    <xdr:colOff>9525</xdr:colOff>
                    <xdr:row>20</xdr:row>
                    <xdr:rowOff>9525</xdr:rowOff>
                  </from>
                  <to>
                    <xdr:col>2</xdr:col>
                    <xdr:colOff>9525</xdr:colOff>
                    <xdr:row>21</xdr:row>
                    <xdr:rowOff>9525</xdr:rowOff>
                  </to>
                </anchor>
              </controlPr>
            </control>
          </mc:Choice>
        </mc:AlternateContent>
        <mc:AlternateContent xmlns:mc="http://schemas.openxmlformats.org/markup-compatibility/2006">
          <mc:Choice Requires="x14">
            <control shapeId="5225" r:id="rId72" name="Drop Down 105">
              <controlPr defaultSize="0" autoLine="0" autoPict="0">
                <anchor moveWithCells="1">
                  <from>
                    <xdr:col>1</xdr:col>
                    <xdr:colOff>9525</xdr:colOff>
                    <xdr:row>20</xdr:row>
                    <xdr:rowOff>19050</xdr:rowOff>
                  </from>
                  <to>
                    <xdr:col>2</xdr:col>
                    <xdr:colOff>9525</xdr:colOff>
                    <xdr:row>21</xdr:row>
                    <xdr:rowOff>19050</xdr:rowOff>
                  </to>
                </anchor>
              </controlPr>
            </control>
          </mc:Choice>
        </mc:AlternateContent>
        <mc:AlternateContent xmlns:mc="http://schemas.openxmlformats.org/markup-compatibility/2006">
          <mc:Choice Requires="x14">
            <control shapeId="5226" r:id="rId73" name="Drop Down 106">
              <controlPr defaultSize="0" autoLine="0" autoPict="0">
                <anchor moveWithCells="1">
                  <from>
                    <xdr:col>1</xdr:col>
                    <xdr:colOff>9525</xdr:colOff>
                    <xdr:row>19</xdr:row>
                    <xdr:rowOff>9525</xdr:rowOff>
                  </from>
                  <to>
                    <xdr:col>2</xdr:col>
                    <xdr:colOff>9525</xdr:colOff>
                    <xdr:row>20</xdr:row>
                    <xdr:rowOff>9525</xdr:rowOff>
                  </to>
                </anchor>
              </controlPr>
            </control>
          </mc:Choice>
        </mc:AlternateContent>
        <mc:AlternateContent xmlns:mc="http://schemas.openxmlformats.org/markup-compatibility/2006">
          <mc:Choice Requires="x14">
            <control shapeId="5227" r:id="rId74" name="Drop Down 107">
              <controlPr defaultSize="0" autoLine="0" autoPict="0">
                <anchor moveWithCells="1">
                  <from>
                    <xdr:col>1</xdr:col>
                    <xdr:colOff>9525</xdr:colOff>
                    <xdr:row>19</xdr:row>
                    <xdr:rowOff>19050</xdr:rowOff>
                  </from>
                  <to>
                    <xdr:col>2</xdr:col>
                    <xdr:colOff>9525</xdr:colOff>
                    <xdr:row>20</xdr:row>
                    <xdr:rowOff>19050</xdr:rowOff>
                  </to>
                </anchor>
              </controlPr>
            </control>
          </mc:Choice>
        </mc:AlternateContent>
        <mc:AlternateContent xmlns:mc="http://schemas.openxmlformats.org/markup-compatibility/2006">
          <mc:Choice Requires="x14">
            <control shapeId="5228" r:id="rId75" name="Drop Down 108">
              <controlPr defaultSize="0" autoLine="0" autoPict="0">
                <anchor moveWithCells="1">
                  <from>
                    <xdr:col>1</xdr:col>
                    <xdr:colOff>9525</xdr:colOff>
                    <xdr:row>18</xdr:row>
                    <xdr:rowOff>9525</xdr:rowOff>
                  </from>
                  <to>
                    <xdr:col>2</xdr:col>
                    <xdr:colOff>9525</xdr:colOff>
                    <xdr:row>19</xdr:row>
                    <xdr:rowOff>9525</xdr:rowOff>
                  </to>
                </anchor>
              </controlPr>
            </control>
          </mc:Choice>
        </mc:AlternateContent>
        <mc:AlternateContent xmlns:mc="http://schemas.openxmlformats.org/markup-compatibility/2006">
          <mc:Choice Requires="x14">
            <control shapeId="5229" r:id="rId76" name="Drop Down 109">
              <controlPr defaultSize="0" autoLine="0" autoPict="0">
                <anchor moveWithCells="1">
                  <from>
                    <xdr:col>1</xdr:col>
                    <xdr:colOff>9525</xdr:colOff>
                    <xdr:row>18</xdr:row>
                    <xdr:rowOff>19050</xdr:rowOff>
                  </from>
                  <to>
                    <xdr:col>2</xdr:col>
                    <xdr:colOff>9525</xdr:colOff>
                    <xdr:row>19</xdr:row>
                    <xdr:rowOff>19050</xdr:rowOff>
                  </to>
                </anchor>
              </controlPr>
            </control>
          </mc:Choice>
        </mc:AlternateContent>
        <mc:AlternateContent xmlns:mc="http://schemas.openxmlformats.org/markup-compatibility/2006">
          <mc:Choice Requires="x14">
            <control shapeId="5230" r:id="rId77" name="Drop Down 110">
              <controlPr defaultSize="0" autoLine="0" autoPict="0">
                <anchor moveWithCells="1">
                  <from>
                    <xdr:col>1</xdr:col>
                    <xdr:colOff>9525</xdr:colOff>
                    <xdr:row>17</xdr:row>
                    <xdr:rowOff>9525</xdr:rowOff>
                  </from>
                  <to>
                    <xdr:col>2</xdr:col>
                    <xdr:colOff>9525</xdr:colOff>
                    <xdr:row>18</xdr:row>
                    <xdr:rowOff>9525</xdr:rowOff>
                  </to>
                </anchor>
              </controlPr>
            </control>
          </mc:Choice>
        </mc:AlternateContent>
        <mc:AlternateContent xmlns:mc="http://schemas.openxmlformats.org/markup-compatibility/2006">
          <mc:Choice Requires="x14">
            <control shapeId="5231" r:id="rId78" name="Drop Down 111">
              <controlPr defaultSize="0" autoLine="0" autoPict="0">
                <anchor moveWithCells="1">
                  <from>
                    <xdr:col>1</xdr:col>
                    <xdr:colOff>9525</xdr:colOff>
                    <xdr:row>17</xdr:row>
                    <xdr:rowOff>19050</xdr:rowOff>
                  </from>
                  <to>
                    <xdr:col>2</xdr:col>
                    <xdr:colOff>9525</xdr:colOff>
                    <xdr:row>18</xdr:row>
                    <xdr:rowOff>19050</xdr:rowOff>
                  </to>
                </anchor>
              </controlPr>
            </control>
          </mc:Choice>
        </mc:AlternateContent>
        <mc:AlternateContent xmlns:mc="http://schemas.openxmlformats.org/markup-compatibility/2006">
          <mc:Choice Requires="x14">
            <control shapeId="5232" r:id="rId79" name="Drop Down 112">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3" r:id="rId80" name="Drop Down 113">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4" r:id="rId81" name="Drop Down 114">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5" r:id="rId82" name="Drop Down 115">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6" r:id="rId83" name="Drop Down 116">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7" r:id="rId84" name="Drop Down 117">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8" r:id="rId85" name="Drop Down 118">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9" r:id="rId86" name="Drop Down 119">
              <controlPr defaultSize="0" autoLine="0" autoPict="0">
                <anchor moveWithCells="1">
                  <from>
                    <xdr:col>1</xdr:col>
                    <xdr:colOff>9525</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5240" r:id="rId87" name="Drop Down 120">
              <controlPr defaultSize="0" autoLine="0" autoPict="0">
                <anchor moveWithCells="1">
                  <from>
                    <xdr:col>1</xdr:col>
                    <xdr:colOff>9525</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5241" r:id="rId88" name="Drop Down 121">
              <controlPr defaultSize="0" autoLine="0" autoPict="0">
                <anchor moveWithCells="1">
                  <from>
                    <xdr:col>1</xdr:col>
                    <xdr:colOff>9525</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5242" r:id="rId89" name="Drop Down 122">
              <controlPr defaultSize="0" autoLine="0" autoPict="0">
                <anchor moveWithCells="1">
                  <from>
                    <xdr:col>1</xdr:col>
                    <xdr:colOff>9525</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5243" r:id="rId90" name="Drop Down 123">
              <controlPr defaultSize="0" autoLine="0" autoPict="0">
                <anchor moveWithCells="1">
                  <from>
                    <xdr:col>1</xdr:col>
                    <xdr:colOff>9525</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5244" r:id="rId91" name="Drop Down 124">
              <controlPr defaultSize="0" autoLine="0" autoPict="0">
                <anchor moveWithCells="1">
                  <from>
                    <xdr:col>1</xdr:col>
                    <xdr:colOff>9525</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5245" r:id="rId92" name="Drop Down 125">
              <controlPr defaultSize="0" autoLine="0" autoPict="0">
                <anchor moveWithCells="1">
                  <from>
                    <xdr:col>1</xdr:col>
                    <xdr:colOff>9525</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5246" r:id="rId93" name="Drop Down 126">
              <controlPr defaultSize="0" autoLine="0" autoPict="0">
                <anchor moveWithCells="1">
                  <from>
                    <xdr:col>1</xdr:col>
                    <xdr:colOff>9525</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5247" r:id="rId94" name="Drop Down 127">
              <controlPr defaultSize="0" autoLine="0" autoPict="0">
                <anchor moveWithCells="1">
                  <from>
                    <xdr:col>1</xdr:col>
                    <xdr:colOff>9525</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5248" r:id="rId95" name="Drop Down 128">
              <controlPr defaultSize="0" autoLine="0" autoPict="0">
                <anchor moveWithCells="1">
                  <from>
                    <xdr:col>1</xdr:col>
                    <xdr:colOff>9525</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5249" r:id="rId96" name="Drop Down 129">
              <controlPr defaultSize="0" autoLine="0" autoPict="0">
                <anchor moveWithCells="1">
                  <from>
                    <xdr:col>1</xdr:col>
                    <xdr:colOff>9525</xdr:colOff>
                    <xdr:row>35</xdr:row>
                    <xdr:rowOff>0</xdr:rowOff>
                  </from>
                  <to>
                    <xdr:col>2</xdr:col>
                    <xdr:colOff>0</xdr:colOff>
                    <xdr:row>36</xdr:row>
                    <xdr:rowOff>0</xdr:rowOff>
                  </to>
                </anchor>
              </controlPr>
            </control>
          </mc:Choice>
        </mc:AlternateContent>
        <mc:AlternateContent xmlns:mc="http://schemas.openxmlformats.org/markup-compatibility/2006">
          <mc:Choice Requires="x14">
            <control shapeId="5250" r:id="rId97" name="Drop Down 130">
              <controlPr defaultSize="0" autoLine="0" autoPict="0">
                <anchor moveWithCells="1">
                  <from>
                    <xdr:col>1</xdr:col>
                    <xdr:colOff>9525</xdr:colOff>
                    <xdr:row>35</xdr:row>
                    <xdr:rowOff>0</xdr:rowOff>
                  </from>
                  <to>
                    <xdr:col>2</xdr:col>
                    <xdr:colOff>0</xdr:colOff>
                    <xdr:row>36</xdr:row>
                    <xdr:rowOff>0</xdr:rowOff>
                  </to>
                </anchor>
              </controlPr>
            </control>
          </mc:Choice>
        </mc:AlternateContent>
        <mc:AlternateContent xmlns:mc="http://schemas.openxmlformats.org/markup-compatibility/2006">
          <mc:Choice Requires="x14">
            <control shapeId="5251" r:id="rId98" name="Drop Down 131">
              <controlPr defaultSize="0" autoLine="0" autoPict="0">
                <anchor moveWithCells="1">
                  <from>
                    <xdr:col>1</xdr:col>
                    <xdr:colOff>9525</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5252" r:id="rId99" name="Drop Down 132">
              <controlPr defaultSize="0" autoLine="0" autoPict="0">
                <anchor moveWithCells="1">
                  <from>
                    <xdr:col>1</xdr:col>
                    <xdr:colOff>9525</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5253" r:id="rId100" name="Drop Down 133">
              <controlPr defaultSize="0" autoLine="0" autoPict="0">
                <anchor moveWithCells="1">
                  <from>
                    <xdr:col>1</xdr:col>
                    <xdr:colOff>9525</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5254" r:id="rId101" name="Drop Down 134">
              <controlPr defaultSize="0" autoLine="0" autoPict="0">
                <anchor moveWithCells="1">
                  <from>
                    <xdr:col>1</xdr:col>
                    <xdr:colOff>9525</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5255" r:id="rId102" name="Drop Down 135">
              <controlPr defaultSize="0" autoLine="0" autoPict="0">
                <anchor moveWithCells="1">
                  <from>
                    <xdr:col>1</xdr:col>
                    <xdr:colOff>9525</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5256" r:id="rId103" name="Drop Down 136">
              <controlPr defaultSize="0" autoLine="0" autoPict="0">
                <anchor moveWithCells="1">
                  <from>
                    <xdr:col>1</xdr:col>
                    <xdr:colOff>9525</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5258" r:id="rId104" name="Drop Down 138">
              <controlPr defaultSize="0" autoLine="0" autoPict="0">
                <anchor moveWithCells="1">
                  <from>
                    <xdr:col>1</xdr:col>
                    <xdr:colOff>9525</xdr:colOff>
                    <xdr:row>46</xdr:row>
                    <xdr:rowOff>0</xdr:rowOff>
                  </from>
                  <to>
                    <xdr:col>2</xdr:col>
                    <xdr:colOff>9525</xdr:colOff>
                    <xdr:row>47</xdr:row>
                    <xdr:rowOff>19050</xdr:rowOff>
                  </to>
                </anchor>
              </controlPr>
            </control>
          </mc:Choice>
        </mc:AlternateContent>
        <mc:AlternateContent xmlns:mc="http://schemas.openxmlformats.org/markup-compatibility/2006">
          <mc:Choice Requires="x14">
            <control shapeId="5259" r:id="rId105" name="Drop Down 139">
              <controlPr defaultSize="0" autoLine="0" autoPict="0">
                <anchor moveWithCells="1">
                  <from>
                    <xdr:col>1</xdr:col>
                    <xdr:colOff>9525</xdr:colOff>
                    <xdr:row>48</xdr:row>
                    <xdr:rowOff>0</xdr:rowOff>
                  </from>
                  <to>
                    <xdr:col>2</xdr:col>
                    <xdr:colOff>9525</xdr:colOff>
                    <xdr:row>49</xdr:row>
                    <xdr:rowOff>19050</xdr:rowOff>
                  </to>
                </anchor>
              </controlPr>
            </control>
          </mc:Choice>
        </mc:AlternateContent>
        <mc:AlternateContent xmlns:mc="http://schemas.openxmlformats.org/markup-compatibility/2006">
          <mc:Choice Requires="x14">
            <control shapeId="5260" r:id="rId106" name="Drop Down 140">
              <controlPr defaultSize="0" autoLine="0" autoPict="0">
                <anchor moveWithCells="1">
                  <from>
                    <xdr:col>1</xdr:col>
                    <xdr:colOff>9525</xdr:colOff>
                    <xdr:row>47</xdr:row>
                    <xdr:rowOff>0</xdr:rowOff>
                  </from>
                  <to>
                    <xdr:col>2</xdr:col>
                    <xdr:colOff>9525</xdr:colOff>
                    <xdr:row>48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lisa!$A$17:$A$24</xm:f>
          </x14:formula1>
          <xm:sqref>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zoomScaleNormal="100" workbookViewId="0">
      <selection activeCell="H18" sqref="H18"/>
    </sheetView>
  </sheetViews>
  <sheetFormatPr defaultRowHeight="14.25"/>
  <cols>
    <col min="1" max="1" width="3" style="50" bestFit="1" customWidth="1"/>
    <col min="2" max="2" width="44" style="48" customWidth="1"/>
    <col min="3" max="4" width="20.5703125" style="48" customWidth="1"/>
    <col min="5" max="5" width="28.140625" style="50" customWidth="1"/>
    <col min="6" max="6" width="32" style="50" customWidth="1"/>
    <col min="7" max="16384" width="9.140625" style="48"/>
  </cols>
  <sheetData>
    <row r="1" spans="1:7">
      <c r="A1" s="48"/>
      <c r="E1" s="48"/>
      <c r="F1" s="48"/>
    </row>
    <row r="2" spans="1:7" ht="15">
      <c r="A2" s="227" t="s">
        <v>63</v>
      </c>
      <c r="B2" s="226" t="s">
        <v>166</v>
      </c>
      <c r="C2" s="229" t="s">
        <v>98</v>
      </c>
      <c r="D2" s="230"/>
      <c r="E2" s="231" t="s">
        <v>169</v>
      </c>
      <c r="F2" s="232" t="s">
        <v>97</v>
      </c>
      <c r="G2" s="57"/>
    </row>
    <row r="3" spans="1:7" ht="15">
      <c r="A3" s="228"/>
      <c r="B3" s="226"/>
      <c r="C3" s="89" t="s">
        <v>64</v>
      </c>
      <c r="D3" s="89" t="s">
        <v>99</v>
      </c>
      <c r="E3" s="231"/>
      <c r="F3" s="232"/>
      <c r="G3" s="57"/>
    </row>
    <row r="4" spans="1:7" s="49" customFormat="1" ht="17.25" customHeight="1">
      <c r="A4" s="52" t="s">
        <v>1</v>
      </c>
      <c r="B4" s="67" t="s">
        <v>1</v>
      </c>
      <c r="C4" s="67" t="s">
        <v>1</v>
      </c>
      <c r="D4" s="67" t="s">
        <v>1</v>
      </c>
      <c r="E4" s="68" t="s">
        <v>1</v>
      </c>
      <c r="F4" s="68" t="s">
        <v>1</v>
      </c>
    </row>
    <row r="5" spans="1:7">
      <c r="A5" s="38" t="s">
        <v>1</v>
      </c>
      <c r="B5" s="51" t="s">
        <v>1</v>
      </c>
      <c r="C5" s="51"/>
      <c r="D5" s="51"/>
      <c r="E5" s="54" t="s">
        <v>1</v>
      </c>
      <c r="F5" s="53"/>
    </row>
    <row r="6" spans="1:7">
      <c r="A6" s="39"/>
      <c r="B6" s="51" t="s">
        <v>1</v>
      </c>
      <c r="C6" s="51"/>
      <c r="D6" s="51"/>
      <c r="E6" s="53"/>
      <c r="F6" s="53"/>
    </row>
    <row r="7" spans="1:7">
      <c r="A7" s="39"/>
      <c r="B7" s="41" t="s">
        <v>1</v>
      </c>
      <c r="C7" s="60"/>
      <c r="D7" s="60"/>
      <c r="E7" s="39"/>
      <c r="F7" s="39"/>
    </row>
    <row r="8" spans="1:7">
      <c r="A8" s="39"/>
      <c r="B8" s="41"/>
      <c r="C8" s="60"/>
      <c r="D8" s="60"/>
      <c r="E8" s="39"/>
      <c r="F8" s="39"/>
    </row>
    <row r="9" spans="1:7">
      <c r="A9" s="39"/>
      <c r="B9" s="41"/>
      <c r="C9" s="60"/>
      <c r="D9" s="60"/>
      <c r="E9" s="39"/>
      <c r="F9" s="39"/>
    </row>
    <row r="10" spans="1:7">
      <c r="A10" s="39" t="s">
        <v>1</v>
      </c>
      <c r="B10" s="41"/>
      <c r="C10" s="60"/>
      <c r="D10" s="60"/>
      <c r="E10" s="39"/>
      <c r="F10" s="39"/>
    </row>
    <row r="11" spans="1:7">
      <c r="A11" s="39"/>
      <c r="B11" s="41"/>
      <c r="C11" s="60"/>
      <c r="D11" s="60"/>
      <c r="E11" s="39"/>
      <c r="F11" s="39"/>
    </row>
    <row r="12" spans="1:7">
      <c r="A12" s="39"/>
      <c r="B12" s="41"/>
      <c r="C12" s="60"/>
      <c r="D12" s="60"/>
      <c r="E12" s="39"/>
      <c r="F12" s="39"/>
    </row>
    <row r="13" spans="1:7">
      <c r="A13" s="39"/>
      <c r="B13" s="41"/>
      <c r="C13" s="60"/>
      <c r="D13" s="60"/>
      <c r="E13" s="39"/>
      <c r="F13" s="39"/>
    </row>
    <row r="14" spans="1:7">
      <c r="A14" s="39"/>
      <c r="B14" s="41"/>
      <c r="C14" s="60"/>
      <c r="D14" s="60"/>
      <c r="E14" s="39"/>
      <c r="F14" s="39"/>
    </row>
    <row r="15" spans="1:7">
      <c r="A15" s="39"/>
      <c r="B15" s="41"/>
      <c r="C15" s="60"/>
      <c r="D15" s="60"/>
      <c r="E15" s="39"/>
      <c r="F15" s="39"/>
    </row>
    <row r="16" spans="1:7">
      <c r="A16" s="39"/>
      <c r="B16" s="41"/>
      <c r="C16" s="60"/>
      <c r="D16" s="60"/>
      <c r="E16" s="39"/>
      <c r="F16" s="39"/>
    </row>
    <row r="17" spans="1:6">
      <c r="A17" s="39"/>
      <c r="B17" s="41"/>
      <c r="C17" s="60"/>
      <c r="D17" s="60"/>
      <c r="E17" s="39"/>
      <c r="F17" s="39"/>
    </row>
    <row r="18" spans="1:6">
      <c r="A18" s="39"/>
      <c r="B18" s="41"/>
      <c r="C18" s="60"/>
      <c r="D18" s="60"/>
      <c r="E18" s="39"/>
      <c r="F18" s="39"/>
    </row>
    <row r="19" spans="1:6">
      <c r="A19" s="55" t="s">
        <v>1</v>
      </c>
      <c r="B19" s="56" t="s">
        <v>1</v>
      </c>
      <c r="C19" s="59"/>
      <c r="D19" s="59"/>
      <c r="E19" s="55" t="s">
        <v>1</v>
      </c>
      <c r="F19" s="55" t="s">
        <v>1</v>
      </c>
    </row>
    <row r="20" spans="1:6">
      <c r="A20" s="39"/>
      <c r="B20" s="41"/>
      <c r="C20" s="60"/>
      <c r="D20" s="60"/>
      <c r="E20" s="39"/>
      <c r="F20" s="39"/>
    </row>
    <row r="21" spans="1:6">
      <c r="A21" s="39"/>
      <c r="B21" s="41"/>
      <c r="C21" s="60"/>
      <c r="D21" s="60"/>
      <c r="E21" s="39"/>
      <c r="F21" s="39"/>
    </row>
    <row r="22" spans="1:6">
      <c r="A22" s="64"/>
      <c r="B22" s="65"/>
      <c r="C22" s="65"/>
      <c r="D22" s="65"/>
      <c r="E22" s="64"/>
      <c r="F22" s="64"/>
    </row>
    <row r="23" spans="1:6">
      <c r="A23" s="64"/>
      <c r="B23" s="65"/>
      <c r="C23" s="65"/>
      <c r="D23" s="65"/>
      <c r="E23" s="64"/>
      <c r="F23" s="64"/>
    </row>
    <row r="24" spans="1:6">
      <c r="A24" s="64"/>
      <c r="B24" s="65"/>
      <c r="C24" s="65"/>
      <c r="D24" s="65"/>
      <c r="E24" s="64"/>
      <c r="F24" s="64"/>
    </row>
    <row r="25" spans="1:6">
      <c r="A25" s="64"/>
      <c r="B25" s="65"/>
      <c r="C25" s="65"/>
      <c r="D25" s="65"/>
      <c r="E25" s="64"/>
      <c r="F25" s="64"/>
    </row>
    <row r="26" spans="1:6">
      <c r="A26" s="64"/>
      <c r="B26" s="65"/>
      <c r="C26" s="65"/>
      <c r="D26" s="65"/>
      <c r="E26" s="64"/>
      <c r="F26" s="64"/>
    </row>
    <row r="27" spans="1:6">
      <c r="A27" s="64"/>
      <c r="B27" s="65"/>
      <c r="C27" s="65"/>
      <c r="D27" s="65"/>
      <c r="E27" s="64"/>
      <c r="F27" s="64"/>
    </row>
    <row r="28" spans="1:6">
      <c r="A28" s="64"/>
      <c r="B28" s="65"/>
      <c r="C28" s="65"/>
      <c r="D28" s="65"/>
      <c r="E28" s="64"/>
      <c r="F28" s="64"/>
    </row>
    <row r="29" spans="1:6">
      <c r="A29" s="39"/>
      <c r="B29" s="41"/>
      <c r="C29" s="60"/>
      <c r="D29" s="60"/>
      <c r="E29" s="39"/>
      <c r="F29" s="39"/>
    </row>
  </sheetData>
  <mergeCells count="5">
    <mergeCell ref="B2:B3"/>
    <mergeCell ref="A2:A3"/>
    <mergeCell ref="C2:D2"/>
    <mergeCell ref="E2:E3"/>
    <mergeCell ref="F2:F3"/>
  </mergeCells>
  <hyperlinks>
    <hyperlink ref="B2" location="'7. JUHISED'!A29" display="Projekti raames turustatavad tooted1"/>
    <hyperlink ref="E2" location="'7. JUHISED'!A30" display="Vahendajate arv tootja ja lõpptarbija vahel2"/>
    <hyperlink ref="F2" location="'7. JUHISED'!A30" display="Toote tootmise, töötlemise ja lõpptarbijale müügi raadius (km)3"/>
    <hyperlink ref="B2:B3" location="'8. JUHISED'!A37" display="Projekti raames turustatavad tooted1"/>
    <hyperlink ref="E2:E3" location="'8. JUHISED'!A38" display="Vahendajate arv tootja ja lõpptarbija vahel2"/>
    <hyperlink ref="F2:F3" location="'7. JUHISED'!A32" display="Toote tootmise, töötlemise ja lõpptarbijale müügi raadius (km)3"/>
  </hyperlinks>
  <pageMargins left="0.7" right="0.7" top="0.75" bottom="0.75" header="0.3" footer="0.3"/>
  <pageSetup paperSize="9" scale="5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3"/>
  <sheetViews>
    <sheetView workbookViewId="0">
      <selection activeCell="B37" sqref="B37"/>
    </sheetView>
  </sheetViews>
  <sheetFormatPr defaultRowHeight="15"/>
  <sheetData>
    <row r="2" spans="1:15" ht="17.25">
      <c r="A2" s="233" t="s">
        <v>175</v>
      </c>
      <c r="B2" s="233"/>
      <c r="C2" s="233"/>
      <c r="D2" s="233"/>
      <c r="E2" s="233"/>
      <c r="F2" s="233"/>
      <c r="G2" s="233"/>
      <c r="H2" s="233"/>
      <c r="I2" s="233"/>
      <c r="J2" s="233"/>
      <c r="K2" s="233"/>
      <c r="L2" s="233"/>
      <c r="M2" s="233"/>
      <c r="N2" s="233"/>
      <c r="O2" s="233"/>
    </row>
    <row r="3" spans="1:15">
      <c r="A3" s="126" t="s">
        <v>63</v>
      </c>
      <c r="B3" s="234" t="s">
        <v>172</v>
      </c>
      <c r="C3" s="234"/>
      <c r="D3" s="234"/>
      <c r="E3" s="234" t="s">
        <v>174</v>
      </c>
      <c r="F3" s="234"/>
      <c r="G3" s="234"/>
      <c r="H3" s="234"/>
      <c r="I3" s="234"/>
      <c r="J3" s="234" t="s">
        <v>173</v>
      </c>
      <c r="K3" s="234"/>
      <c r="L3" s="234"/>
      <c r="M3" s="234"/>
      <c r="N3" s="234"/>
      <c r="O3" s="234"/>
    </row>
    <row r="4" spans="1:15">
      <c r="A4" s="196"/>
      <c r="B4" s="196"/>
      <c r="C4" s="196"/>
      <c r="D4" s="196"/>
      <c r="E4" s="196"/>
      <c r="F4" s="196"/>
      <c r="G4" s="196"/>
      <c r="H4" s="196"/>
      <c r="I4" s="196"/>
      <c r="J4" s="196"/>
      <c r="K4" s="196"/>
      <c r="L4" s="196"/>
      <c r="M4" s="196"/>
      <c r="N4" s="196"/>
      <c r="O4" s="196"/>
    </row>
    <row r="5" spans="1:15">
      <c r="A5" s="196"/>
      <c r="B5" s="196"/>
      <c r="C5" s="196"/>
      <c r="D5" s="196"/>
      <c r="E5" s="196"/>
      <c r="F5" s="196"/>
      <c r="G5" s="196"/>
      <c r="H5" s="196"/>
      <c r="I5" s="196"/>
      <c r="J5" s="196"/>
      <c r="K5" s="196"/>
      <c r="L5" s="196"/>
      <c r="M5" s="196"/>
      <c r="N5" s="196"/>
      <c r="O5" s="196"/>
    </row>
    <row r="6" spans="1:15">
      <c r="A6" s="196"/>
      <c r="B6" s="196"/>
      <c r="C6" s="196"/>
      <c r="D6" s="196"/>
      <c r="E6" s="196"/>
      <c r="F6" s="196"/>
      <c r="G6" s="196"/>
      <c r="H6" s="196"/>
      <c r="I6" s="196"/>
      <c r="J6" s="196"/>
      <c r="K6" s="196"/>
      <c r="L6" s="196"/>
      <c r="M6" s="196"/>
      <c r="N6" s="196"/>
      <c r="O6" s="196"/>
    </row>
    <row r="7" spans="1:15">
      <c r="A7" s="196"/>
      <c r="B7" s="196"/>
      <c r="C7" s="196"/>
      <c r="D7" s="196"/>
      <c r="E7" s="196"/>
      <c r="F7" s="196"/>
      <c r="G7" s="196"/>
      <c r="H7" s="196"/>
      <c r="I7" s="196"/>
      <c r="J7" s="196"/>
      <c r="K7" s="196"/>
      <c r="L7" s="196"/>
      <c r="M7" s="196"/>
      <c r="N7" s="196"/>
      <c r="O7" s="196"/>
    </row>
    <row r="8" spans="1:15">
      <c r="A8" s="196"/>
      <c r="B8" s="196"/>
      <c r="C8" s="196"/>
      <c r="D8" s="196"/>
      <c r="E8" s="196"/>
      <c r="F8" s="196"/>
      <c r="G8" s="196"/>
      <c r="H8" s="196"/>
      <c r="I8" s="196"/>
      <c r="J8" s="196"/>
      <c r="K8" s="196"/>
      <c r="L8" s="196"/>
      <c r="M8" s="196"/>
      <c r="N8" s="196"/>
      <c r="O8" s="196"/>
    </row>
    <row r="9" spans="1:15">
      <c r="A9" s="196"/>
      <c r="B9" s="196"/>
      <c r="C9" s="196"/>
      <c r="D9" s="196"/>
      <c r="E9" s="196"/>
      <c r="F9" s="196"/>
      <c r="G9" s="196"/>
      <c r="H9" s="196"/>
      <c r="I9" s="196"/>
      <c r="J9" s="196"/>
      <c r="K9" s="196"/>
      <c r="L9" s="196"/>
      <c r="M9" s="196"/>
      <c r="N9" s="196"/>
      <c r="O9" s="196"/>
    </row>
    <row r="10" spans="1:15">
      <c r="A10" s="196"/>
      <c r="B10" s="196"/>
      <c r="C10" s="196"/>
      <c r="D10" s="196"/>
      <c r="E10" s="196"/>
      <c r="F10" s="196"/>
      <c r="G10" s="196"/>
      <c r="H10" s="196"/>
      <c r="I10" s="196"/>
      <c r="J10" s="196"/>
      <c r="K10" s="196"/>
      <c r="L10" s="196"/>
      <c r="M10" s="196"/>
      <c r="N10" s="196"/>
      <c r="O10" s="196"/>
    </row>
    <row r="11" spans="1:15">
      <c r="A11" s="196"/>
      <c r="B11" s="196"/>
      <c r="C11" s="196"/>
      <c r="D11" s="196"/>
      <c r="E11" s="196"/>
      <c r="F11" s="196"/>
      <c r="G11" s="196"/>
      <c r="H11" s="196"/>
      <c r="I11" s="196"/>
      <c r="J11" s="196"/>
      <c r="K11" s="196"/>
      <c r="L11" s="196"/>
      <c r="M11" s="196"/>
      <c r="N11" s="196"/>
      <c r="O11" s="196"/>
    </row>
    <row r="12" spans="1:15">
      <c r="A12" s="196"/>
      <c r="B12" s="196"/>
      <c r="C12" s="196"/>
      <c r="D12" s="196"/>
      <c r="E12" s="196"/>
      <c r="F12" s="196"/>
      <c r="G12" s="196"/>
      <c r="H12" s="196"/>
      <c r="I12" s="196"/>
      <c r="J12" s="196"/>
      <c r="K12" s="196"/>
      <c r="L12" s="196"/>
      <c r="M12" s="196"/>
      <c r="N12" s="196"/>
      <c r="O12" s="196"/>
    </row>
    <row r="13" spans="1:15">
      <c r="A13" s="196"/>
      <c r="B13" s="196"/>
      <c r="C13" s="196"/>
      <c r="D13" s="196"/>
      <c r="E13" s="196"/>
      <c r="F13" s="196"/>
      <c r="G13" s="196"/>
      <c r="H13" s="196"/>
      <c r="I13" s="196"/>
      <c r="J13" s="196"/>
      <c r="K13" s="196"/>
      <c r="L13" s="196"/>
      <c r="M13" s="196"/>
      <c r="N13" s="196"/>
      <c r="O13" s="196"/>
    </row>
    <row r="14" spans="1:15">
      <c r="A14" s="196"/>
      <c r="B14" s="196"/>
      <c r="C14" s="196"/>
      <c r="D14" s="196"/>
      <c r="E14" s="196"/>
      <c r="F14" s="196"/>
      <c r="G14" s="196"/>
      <c r="H14" s="196"/>
      <c r="I14" s="196"/>
      <c r="J14" s="196"/>
      <c r="K14" s="196"/>
      <c r="L14" s="196"/>
      <c r="M14" s="196"/>
      <c r="N14" s="196"/>
      <c r="O14" s="196"/>
    </row>
    <row r="15" spans="1:15">
      <c r="A15" s="196"/>
      <c r="B15" s="196"/>
      <c r="C15" s="196"/>
      <c r="D15" s="196"/>
      <c r="E15" s="196"/>
      <c r="F15" s="196"/>
      <c r="G15" s="196"/>
      <c r="H15" s="196"/>
      <c r="I15" s="196"/>
      <c r="J15" s="196"/>
      <c r="K15" s="196"/>
      <c r="L15" s="196"/>
      <c r="M15" s="196"/>
      <c r="N15" s="196"/>
      <c r="O15" s="196"/>
    </row>
    <row r="16" spans="1:15">
      <c r="A16" s="196"/>
      <c r="B16" s="196"/>
      <c r="C16" s="196"/>
      <c r="D16" s="196"/>
      <c r="E16" s="196"/>
      <c r="F16" s="196"/>
      <c r="G16" s="196"/>
      <c r="H16" s="196"/>
      <c r="I16" s="196"/>
      <c r="J16" s="196"/>
      <c r="K16" s="196"/>
      <c r="L16" s="196"/>
      <c r="M16" s="196"/>
      <c r="N16" s="196"/>
      <c r="O16" s="196"/>
    </row>
    <row r="17" spans="1:15">
      <c r="A17" s="196"/>
      <c r="B17" s="196"/>
      <c r="C17" s="196"/>
      <c r="D17" s="196"/>
      <c r="E17" s="196"/>
      <c r="F17" s="196"/>
      <c r="G17" s="196"/>
      <c r="H17" s="196"/>
      <c r="I17" s="196"/>
      <c r="J17" s="196"/>
      <c r="K17" s="196"/>
      <c r="L17" s="196"/>
      <c r="M17" s="196"/>
      <c r="N17" s="196"/>
      <c r="O17" s="196"/>
    </row>
    <row r="18" spans="1:15">
      <c r="A18" s="196"/>
      <c r="B18" s="196"/>
      <c r="C18" s="196"/>
      <c r="D18" s="196"/>
      <c r="E18" s="196"/>
      <c r="F18" s="196"/>
      <c r="G18" s="196"/>
      <c r="H18" s="196"/>
      <c r="I18" s="196"/>
      <c r="J18" s="196"/>
      <c r="K18" s="196"/>
      <c r="L18" s="196"/>
      <c r="M18" s="196"/>
      <c r="N18" s="196"/>
      <c r="O18" s="196"/>
    </row>
    <row r="19" spans="1:15">
      <c r="A19" s="196"/>
      <c r="B19" s="196"/>
      <c r="C19" s="196"/>
      <c r="D19" s="196"/>
      <c r="E19" s="196"/>
      <c r="F19" s="196"/>
      <c r="G19" s="196"/>
      <c r="H19" s="196"/>
      <c r="I19" s="196"/>
      <c r="J19" s="196"/>
      <c r="K19" s="196"/>
      <c r="L19" s="196"/>
      <c r="M19" s="196"/>
      <c r="N19" s="196"/>
      <c r="O19" s="196"/>
    </row>
    <row r="20" spans="1:15">
      <c r="A20" s="196"/>
      <c r="B20" s="196"/>
      <c r="C20" s="196"/>
      <c r="D20" s="196"/>
      <c r="E20" s="196"/>
      <c r="F20" s="196"/>
      <c r="G20" s="196"/>
      <c r="H20" s="196"/>
      <c r="I20" s="196"/>
      <c r="J20" s="196"/>
      <c r="K20" s="196"/>
      <c r="L20" s="196"/>
      <c r="M20" s="196"/>
      <c r="N20" s="196"/>
      <c r="O20" s="196"/>
    </row>
    <row r="21" spans="1:15">
      <c r="A21" s="196"/>
      <c r="B21" s="196"/>
      <c r="C21" s="196"/>
      <c r="D21" s="196"/>
      <c r="E21" s="196"/>
      <c r="F21" s="196"/>
      <c r="G21" s="196"/>
      <c r="H21" s="196"/>
      <c r="I21" s="196"/>
      <c r="J21" s="196"/>
      <c r="K21" s="196"/>
      <c r="L21" s="196"/>
      <c r="M21" s="196"/>
      <c r="N21" s="196"/>
      <c r="O21" s="196"/>
    </row>
    <row r="22" spans="1:15">
      <c r="A22" s="196"/>
      <c r="B22" s="196"/>
      <c r="C22" s="196"/>
      <c r="D22" s="196"/>
      <c r="E22" s="196"/>
      <c r="F22" s="196"/>
      <c r="G22" s="196"/>
      <c r="H22" s="196"/>
      <c r="I22" s="196"/>
      <c r="J22" s="196"/>
      <c r="K22" s="196"/>
      <c r="L22" s="196"/>
      <c r="M22" s="196"/>
      <c r="N22" s="196"/>
      <c r="O22" s="196"/>
    </row>
    <row r="23" spans="1:15">
      <c r="A23" s="196"/>
      <c r="B23" s="196"/>
      <c r="C23" s="196"/>
      <c r="D23" s="196"/>
      <c r="E23" s="196"/>
      <c r="F23" s="196"/>
      <c r="G23" s="196"/>
      <c r="H23" s="196"/>
      <c r="I23" s="196"/>
      <c r="J23" s="196"/>
      <c r="K23" s="196"/>
      <c r="L23" s="196"/>
      <c r="M23" s="196"/>
      <c r="N23" s="196"/>
      <c r="O23" s="196"/>
    </row>
    <row r="24" spans="1:15">
      <c r="A24" s="235"/>
      <c r="B24" s="235"/>
      <c r="C24" s="235"/>
      <c r="D24" s="235"/>
      <c r="E24" s="235"/>
      <c r="F24" s="235"/>
      <c r="G24" s="235"/>
      <c r="H24" s="235"/>
      <c r="I24" s="235"/>
      <c r="J24" s="235"/>
      <c r="K24" s="235"/>
      <c r="L24" s="235"/>
      <c r="M24" s="235"/>
      <c r="N24" s="235"/>
      <c r="O24" s="235"/>
    </row>
    <row r="25" spans="1:15">
      <c r="A25" s="235"/>
      <c r="B25" s="235"/>
      <c r="C25" s="235"/>
      <c r="D25" s="235"/>
      <c r="E25" s="235"/>
      <c r="F25" s="235"/>
      <c r="G25" s="235"/>
      <c r="H25" s="235"/>
      <c r="I25" s="235"/>
      <c r="J25" s="235"/>
      <c r="K25" s="235"/>
      <c r="L25" s="235"/>
      <c r="M25" s="235"/>
      <c r="N25" s="235"/>
      <c r="O25" s="235"/>
    </row>
    <row r="26" spans="1:15">
      <c r="A26" s="235"/>
      <c r="B26" s="235"/>
      <c r="C26" s="235"/>
      <c r="D26" s="235"/>
      <c r="E26" s="235"/>
      <c r="F26" s="235"/>
      <c r="G26" s="235"/>
      <c r="H26" s="235"/>
      <c r="I26" s="235"/>
      <c r="J26" s="235"/>
      <c r="K26" s="235"/>
      <c r="L26" s="235"/>
      <c r="M26" s="235"/>
      <c r="N26" s="235"/>
      <c r="O26" s="235"/>
    </row>
    <row r="27" spans="1:15">
      <c r="A27" s="235"/>
      <c r="B27" s="235"/>
      <c r="C27" s="235"/>
      <c r="D27" s="235"/>
      <c r="E27" s="235"/>
      <c r="F27" s="235"/>
      <c r="G27" s="235"/>
      <c r="H27" s="235"/>
      <c r="I27" s="235"/>
      <c r="J27" s="235"/>
      <c r="K27" s="235"/>
      <c r="L27" s="235"/>
      <c r="M27" s="235"/>
      <c r="N27" s="235"/>
      <c r="O27" s="235"/>
    </row>
    <row r="28" spans="1:15">
      <c r="A28" s="235"/>
      <c r="B28" s="235"/>
      <c r="C28" s="235"/>
      <c r="D28" s="235"/>
      <c r="E28" s="235"/>
      <c r="F28" s="235"/>
      <c r="G28" s="235"/>
      <c r="H28" s="235"/>
      <c r="I28" s="235"/>
      <c r="J28" s="235"/>
      <c r="K28" s="235"/>
      <c r="L28" s="235"/>
      <c r="M28" s="235"/>
      <c r="N28" s="235"/>
      <c r="O28" s="235"/>
    </row>
    <row r="29" spans="1:15">
      <c r="A29" s="235"/>
      <c r="B29" s="235"/>
      <c r="C29" s="235"/>
      <c r="D29" s="235"/>
      <c r="E29" s="235"/>
      <c r="F29" s="235"/>
      <c r="G29" s="235"/>
      <c r="H29" s="235"/>
      <c r="I29" s="235"/>
      <c r="J29" s="235"/>
      <c r="K29" s="235"/>
      <c r="L29" s="235"/>
      <c r="M29" s="235"/>
      <c r="N29" s="235"/>
      <c r="O29" s="235"/>
    </row>
    <row r="30" spans="1:15">
      <c r="A30" s="235"/>
      <c r="B30" s="235"/>
      <c r="C30" s="235"/>
      <c r="D30" s="235"/>
      <c r="E30" s="235"/>
      <c r="F30" s="235"/>
      <c r="G30" s="235"/>
      <c r="H30" s="235"/>
      <c r="I30" s="235"/>
      <c r="J30" s="235"/>
      <c r="K30" s="235"/>
      <c r="L30" s="235"/>
      <c r="M30" s="235"/>
      <c r="N30" s="235"/>
      <c r="O30" s="235"/>
    </row>
    <row r="31" spans="1:15">
      <c r="A31" s="235"/>
      <c r="B31" s="235"/>
      <c r="C31" s="235"/>
      <c r="D31" s="235"/>
      <c r="E31" s="235"/>
      <c r="F31" s="235"/>
      <c r="G31" s="235"/>
      <c r="H31" s="235"/>
      <c r="I31" s="235"/>
      <c r="J31" s="235"/>
      <c r="K31" s="235"/>
      <c r="L31" s="235"/>
      <c r="M31" s="235"/>
      <c r="N31" s="235"/>
      <c r="O31" s="235"/>
    </row>
    <row r="32" spans="1:15">
      <c r="A32" s="235"/>
      <c r="B32" s="235"/>
      <c r="C32" s="235"/>
      <c r="D32" s="235"/>
      <c r="E32" s="235"/>
      <c r="F32" s="235"/>
      <c r="G32" s="235"/>
      <c r="H32" s="235"/>
      <c r="I32" s="235"/>
      <c r="J32" s="235"/>
      <c r="K32" s="235"/>
      <c r="L32" s="235"/>
      <c r="M32" s="235"/>
      <c r="N32" s="235"/>
      <c r="O32" s="235"/>
    </row>
    <row r="33" spans="1:15">
      <c r="A33" s="235"/>
      <c r="B33" s="235"/>
      <c r="C33" s="235"/>
      <c r="D33" s="235"/>
      <c r="E33" s="235"/>
      <c r="F33" s="235"/>
      <c r="G33" s="235"/>
      <c r="H33" s="235"/>
      <c r="I33" s="235"/>
      <c r="J33" s="235"/>
      <c r="K33" s="235"/>
      <c r="L33" s="235"/>
      <c r="M33" s="235"/>
      <c r="N33" s="235"/>
      <c r="O33" s="235"/>
    </row>
  </sheetData>
  <mergeCells count="28">
    <mergeCell ref="A24:A28"/>
    <mergeCell ref="J24:O28"/>
    <mergeCell ref="E24:I28"/>
    <mergeCell ref="B24:D28"/>
    <mergeCell ref="A29:A33"/>
    <mergeCell ref="J29:O33"/>
    <mergeCell ref="E29:I33"/>
    <mergeCell ref="B29:D33"/>
    <mergeCell ref="A14:A18"/>
    <mergeCell ref="J14:O18"/>
    <mergeCell ref="E14:I18"/>
    <mergeCell ref="B14:D18"/>
    <mergeCell ref="A19:A23"/>
    <mergeCell ref="J19:O23"/>
    <mergeCell ref="E19:I23"/>
    <mergeCell ref="B19:D23"/>
    <mergeCell ref="A4:A8"/>
    <mergeCell ref="A2:O2"/>
    <mergeCell ref="A9:A13"/>
    <mergeCell ref="J9:O13"/>
    <mergeCell ref="E9:I13"/>
    <mergeCell ref="B9:D13"/>
    <mergeCell ref="B3:D3"/>
    <mergeCell ref="E3:I3"/>
    <mergeCell ref="E4:I8"/>
    <mergeCell ref="J4:O8"/>
    <mergeCell ref="J3:O3"/>
    <mergeCell ref="B4:D8"/>
  </mergeCells>
  <hyperlinks>
    <hyperlink ref="A2:O2" location="'8. JUHISED'!A40" display="Toidukultuuri edendamise valdkonnas toidukultuuri arendamise projekt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25" zoomScaleNormal="100" workbookViewId="0">
      <selection activeCell="A17" sqref="A17"/>
    </sheetView>
  </sheetViews>
  <sheetFormatPr defaultRowHeight="15"/>
  <cols>
    <col min="2" max="2" width="124.140625" customWidth="1"/>
  </cols>
  <sheetData>
    <row r="2" spans="1:2">
      <c r="A2" s="236" t="s">
        <v>76</v>
      </c>
      <c r="B2" s="236"/>
    </row>
    <row r="3" spans="1:2">
      <c r="A3" s="74" t="s">
        <v>63</v>
      </c>
      <c r="B3" s="75" t="s">
        <v>72</v>
      </c>
    </row>
    <row r="4" spans="1:2" ht="28.5">
      <c r="A4" s="43">
        <v>1</v>
      </c>
      <c r="B4" s="25" t="s">
        <v>78</v>
      </c>
    </row>
    <row r="5" spans="1:2" ht="219" customHeight="1">
      <c r="A5" s="43">
        <v>2</v>
      </c>
      <c r="B5" s="100" t="s">
        <v>124</v>
      </c>
    </row>
    <row r="6" spans="1:2">
      <c r="A6" s="43">
        <v>3</v>
      </c>
      <c r="B6" s="32" t="s">
        <v>86</v>
      </c>
    </row>
    <row r="7" spans="1:2">
      <c r="A7" s="102">
        <v>4</v>
      </c>
      <c r="B7" s="101" t="s">
        <v>126</v>
      </c>
    </row>
    <row r="8" spans="1:2">
      <c r="A8" s="75" t="s">
        <v>63</v>
      </c>
      <c r="B8" s="99" t="s">
        <v>137</v>
      </c>
    </row>
    <row r="9" spans="1:2" ht="74.25" customHeight="1">
      <c r="A9" s="93">
        <v>1</v>
      </c>
      <c r="B9" s="113" t="s">
        <v>144</v>
      </c>
    </row>
    <row r="10" spans="1:2">
      <c r="A10" s="93">
        <v>2</v>
      </c>
      <c r="B10" s="114" t="s">
        <v>88</v>
      </c>
    </row>
    <row r="11" spans="1:2" ht="120.75" customHeight="1">
      <c r="A11" s="93">
        <v>3</v>
      </c>
      <c r="B11" s="115" t="s">
        <v>130</v>
      </c>
    </row>
    <row r="12" spans="1:2" ht="42.75">
      <c r="A12" s="90">
        <v>4</v>
      </c>
      <c r="B12" s="112" t="s">
        <v>147</v>
      </c>
    </row>
    <row r="13" spans="1:2" ht="46.5" customHeight="1">
      <c r="A13" s="93">
        <v>5</v>
      </c>
      <c r="B13" s="112" t="s">
        <v>181</v>
      </c>
    </row>
    <row r="14" spans="1:2" ht="43.5">
      <c r="A14" s="93">
        <v>6</v>
      </c>
      <c r="B14" s="128" t="s">
        <v>134</v>
      </c>
    </row>
    <row r="15" spans="1:2">
      <c r="A15" s="75" t="s">
        <v>63</v>
      </c>
      <c r="B15" s="99" t="s">
        <v>136</v>
      </c>
    </row>
    <row r="16" spans="1:2" ht="57.75">
      <c r="A16" s="93">
        <v>1</v>
      </c>
      <c r="B16" s="109" t="s">
        <v>141</v>
      </c>
    </row>
    <row r="17" spans="1:2" ht="57">
      <c r="A17" s="93">
        <v>2</v>
      </c>
      <c r="B17" s="112" t="s">
        <v>182</v>
      </c>
    </row>
    <row r="18" spans="1:2" ht="43.5">
      <c r="A18" s="93">
        <v>3</v>
      </c>
      <c r="B18" s="128" t="s">
        <v>134</v>
      </c>
    </row>
    <row r="19" spans="1:2" ht="42.75">
      <c r="A19" s="93">
        <v>4</v>
      </c>
      <c r="B19" s="112" t="s">
        <v>146</v>
      </c>
    </row>
    <row r="20" spans="1:2">
      <c r="A20" s="93">
        <v>5</v>
      </c>
      <c r="B20" s="21" t="s">
        <v>88</v>
      </c>
    </row>
    <row r="21" spans="1:2" ht="114">
      <c r="A21" s="92">
        <v>6</v>
      </c>
      <c r="B21" s="115" t="s">
        <v>130</v>
      </c>
    </row>
    <row r="22" spans="1:2">
      <c r="A22" s="74" t="s">
        <v>63</v>
      </c>
      <c r="B22" s="74" t="s">
        <v>79</v>
      </c>
    </row>
    <row r="23" spans="1:2" ht="144.75" customHeight="1">
      <c r="A23" s="93">
        <v>1</v>
      </c>
      <c r="B23" s="25" t="s">
        <v>150</v>
      </c>
    </row>
    <row r="24" spans="1:2" ht="177" customHeight="1">
      <c r="A24" s="94">
        <v>2</v>
      </c>
      <c r="B24" s="25" t="s">
        <v>121</v>
      </c>
    </row>
    <row r="25" spans="1:2">
      <c r="A25" s="94">
        <v>3</v>
      </c>
      <c r="B25" s="58" t="s">
        <v>106</v>
      </c>
    </row>
    <row r="26" spans="1:2" ht="14.25" customHeight="1">
      <c r="A26" s="44"/>
    </row>
    <row r="27" spans="1:2">
      <c r="A27" s="74" t="s">
        <v>63</v>
      </c>
      <c r="B27" s="75" t="s">
        <v>80</v>
      </c>
    </row>
    <row r="28" spans="1:2">
      <c r="A28" s="43">
        <v>1</v>
      </c>
      <c r="B28" s="21" t="s">
        <v>90</v>
      </c>
    </row>
    <row r="29" spans="1:2">
      <c r="A29" s="43">
        <v>2</v>
      </c>
      <c r="B29" s="21" t="s">
        <v>91</v>
      </c>
    </row>
    <row r="30" spans="1:2">
      <c r="A30" s="43">
        <v>3</v>
      </c>
      <c r="B30" s="21" t="s">
        <v>96</v>
      </c>
    </row>
    <row r="31" spans="1:2">
      <c r="A31" s="43">
        <v>4</v>
      </c>
      <c r="B31" s="37" t="s">
        <v>92</v>
      </c>
    </row>
    <row r="32" spans="1:2">
      <c r="A32" s="43">
        <v>5</v>
      </c>
      <c r="B32" s="37" t="s">
        <v>93</v>
      </c>
    </row>
    <row r="33" spans="1:2" ht="42.75">
      <c r="A33" s="43">
        <v>6</v>
      </c>
      <c r="B33" s="21" t="s">
        <v>94</v>
      </c>
    </row>
    <row r="34" spans="1:2" ht="28.5">
      <c r="A34" s="93">
        <v>7</v>
      </c>
      <c r="B34" s="100" t="s">
        <v>162</v>
      </c>
    </row>
    <row r="35" spans="1:2" ht="29.25">
      <c r="A35" s="123">
        <v>8</v>
      </c>
      <c r="B35" s="121" t="s">
        <v>163</v>
      </c>
    </row>
    <row r="36" spans="1:2">
      <c r="A36" s="75" t="s">
        <v>63</v>
      </c>
      <c r="B36" s="75" t="s">
        <v>81</v>
      </c>
    </row>
    <row r="37" spans="1:2" ht="99.75">
      <c r="A37" s="43">
        <v>1</v>
      </c>
      <c r="B37" s="25" t="s">
        <v>167</v>
      </c>
    </row>
    <row r="38" spans="1:2" ht="71.25">
      <c r="A38" s="93">
        <v>2</v>
      </c>
      <c r="B38" s="124" t="s">
        <v>168</v>
      </c>
    </row>
    <row r="39" spans="1:2">
      <c r="A39" s="127" t="s">
        <v>63</v>
      </c>
      <c r="B39" s="126" t="s">
        <v>170</v>
      </c>
    </row>
    <row r="40" spans="1:2" ht="42.75">
      <c r="A40" s="93">
        <v>1</v>
      </c>
      <c r="B40" s="125" t="s">
        <v>171</v>
      </c>
    </row>
  </sheetData>
  <mergeCells count="1">
    <mergeCell ref="A2:B2"/>
  </mergeCells>
  <hyperlinks>
    <hyperlink ref="A4" location="'1. ÜLDANDMED'!B14" display="'1. ÜLDANDMED'!B14"/>
    <hyperlink ref="A5" location="'1. ÜLDANDMED'!B18" display="'1. ÜLDANDMED'!B18"/>
    <hyperlink ref="A6" location="'1. ÜLDANDMED'!B19" display="'1. ÜLDANDMED'!B19"/>
    <hyperlink ref="A16" location="'3. MTÜ, TÜ, KAASATUD LIIKMED'!A2" display="'3. MTÜ, TÜ, KAASATUD LIIKMED'!A2"/>
    <hyperlink ref="A20" location="'3. MTÜ, TÜ, KAASATUD LIIKMED'!D26" display="'3. MTÜ, TÜ, KAASATUD LIIKMED'!D26"/>
    <hyperlink ref="A28" location="'5. TEGEVUSED'!B4" display="'5. TEGEVUSED'!B4"/>
    <hyperlink ref="A29" location="'5. TEGEVUSED'!C4" display="'5. TEGEVUSED'!C4"/>
    <hyperlink ref="A30" location="'5. TEGEVUSED'!D4" display="'5. TEGEVUSED'!D4"/>
    <hyperlink ref="A31" location="'5. TEGEVUSED'!E5" display="'5. TEGEVUSED'!E5"/>
    <hyperlink ref="A32" location="'5. TEGEVUSED'!F5" display="'5. TEGEVUSED'!F5"/>
    <hyperlink ref="A33" location="'5. TEGEVUSED'!H4" display="'5. TEGEVUSED'!H4"/>
    <hyperlink ref="A37" location="'6. TURUSTATAVAD TOOTED'!B2" display="'6. TURUSTATAVAD TOOTED'!B2"/>
    <hyperlink ref="A24" location="'4. VTA '!A7" display="2"/>
    <hyperlink ref="A23" location="'4. VTA '!A4" display="'4. VTA '!A4"/>
    <hyperlink ref="A25" location="'4. VTA '!A30" display="'4. VTA '!A30"/>
    <hyperlink ref="A21" location="'3. MTÜ, TÜ, KAASATUD LIIKMED'!E26" display="'3. MTÜ, TÜ, KAASATUD LIIKMED'!E26"/>
    <hyperlink ref="A7" location="'1. ÜLDANDMED'!B20" display="'1. ÜLDANDMED'!B20"/>
    <hyperlink ref="A13" location="'2.ETTEVÕTJA, KAASATUD LIIKMED'!D25" display="'2.ETTEVÕTJA, KAASATUD LIIKMED'!D25"/>
    <hyperlink ref="A14" location="'2.ETTEVÕTJA, KAASATUD LIIKMED'!D26" display="'2.ETTEVÕTJA, KAASATUD LIIKMED'!D26"/>
    <hyperlink ref="A12" location="'2.ETTEVÕTJA, KAASATUD LIIKMED'!A24" display="'2.ETTEVÕTJA, KAASATUD LIIKMED'!A24"/>
    <hyperlink ref="A11" location="'2.ETTEVÕTJA, KAASATUD LIIKMED'!E3" display="'2.ETTEVÕTJA, KAASATUD LIIKMED'!E3"/>
    <hyperlink ref="A10" location="'2.ETTEVÕTJA, KAASATUD LIIKMED'!D3" display="'2.ETTEVÕTJA, KAASATUD LIIKMED'!D3"/>
    <hyperlink ref="A9" location="'2.ETTEVÕTJA, KAASATUD LIIKMED'!A2" display="'2.ETTEVÕTJA, KAASATUD LIIKMED'!A2"/>
    <hyperlink ref="A17" location="'3. MTÜ, TÜ, KAASATUD LIIKMED'!D3" display="'3. MTÜ, TÜ, KAASATUD LIIKMED'!D3"/>
    <hyperlink ref="A18" location="'3. MTÜ, TÜ, KAASATUD LIIKMED'!D4" display="'3. MTÜ, TÜ, KAASATUD LIIKMED'!D4"/>
    <hyperlink ref="A19" location="'3. MTÜ, TÜ, KAASATUD LIIKMED'!A25" display="'3. MTÜ, TÜ, KAASATUD LIIKMED'!A25"/>
    <hyperlink ref="A34" location="'5. TEGEVUSED'!B46" display="'5. TEGEVUSED'!B46"/>
    <hyperlink ref="A35" location="'5. TEGEVUSED'!B51" display="'5. TEGEVUSED'!B51"/>
    <hyperlink ref="A38" location="'6. TURUSTATAVAD TOOTED'!E2" display="'6. TURUSTATAVAD TOOTED'!E2"/>
    <hyperlink ref="A40" location="'7. PROJEKTIDE NIMEKIRI'!A2" display="'7. PROJEKTIDE NIMEKIRI'!A2"/>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49"/>
  <sheetViews>
    <sheetView topLeftCell="A22" workbookViewId="0">
      <selection activeCell="A56" sqref="A56"/>
    </sheetView>
  </sheetViews>
  <sheetFormatPr defaultRowHeight="15"/>
  <cols>
    <col min="1" max="1" width="119.5703125" customWidth="1"/>
    <col min="2" max="2" width="18.28515625" customWidth="1"/>
    <col min="3" max="3" width="21" customWidth="1"/>
  </cols>
  <sheetData>
    <row r="3" spans="1:1">
      <c r="A3" s="1" t="s">
        <v>7</v>
      </c>
    </row>
    <row r="4" spans="1:1">
      <c r="A4" s="1" t="s">
        <v>8</v>
      </c>
    </row>
    <row r="5" spans="1:1">
      <c r="A5" s="1" t="s">
        <v>9</v>
      </c>
    </row>
    <row r="7" spans="1:1">
      <c r="A7" s="2"/>
    </row>
    <row r="8" spans="1:1">
      <c r="A8" s="1" t="s">
        <v>33</v>
      </c>
    </row>
    <row r="9" spans="1:1">
      <c r="A9" s="1" t="s">
        <v>50</v>
      </c>
    </row>
    <row r="10" spans="1:1">
      <c r="A10" s="1" t="s">
        <v>51</v>
      </c>
    </row>
    <row r="11" spans="1:1">
      <c r="A11" s="1" t="s">
        <v>52</v>
      </c>
    </row>
    <row r="12" spans="1:1">
      <c r="A12" s="1"/>
    </row>
    <row r="13" spans="1:1">
      <c r="A13" s="1"/>
    </row>
    <row r="14" spans="1:1">
      <c r="A14" s="1"/>
    </row>
    <row r="15" spans="1:1">
      <c r="A15" s="1"/>
    </row>
    <row r="17" spans="1:2">
      <c r="A17" s="2"/>
    </row>
    <row r="18" spans="1:2">
      <c r="A18" s="3" t="s">
        <v>114</v>
      </c>
      <c r="B18" t="s">
        <v>115</v>
      </c>
    </row>
    <row r="19" spans="1:2">
      <c r="A19" s="3" t="s">
        <v>22</v>
      </c>
      <c r="B19" t="s">
        <v>115</v>
      </c>
    </row>
    <row r="20" spans="1:2">
      <c r="A20" s="3" t="s">
        <v>23</v>
      </c>
      <c r="B20" t="s">
        <v>115</v>
      </c>
    </row>
    <row r="21" spans="1:2">
      <c r="A21" s="3" t="s">
        <v>24</v>
      </c>
      <c r="B21" t="s">
        <v>115</v>
      </c>
    </row>
    <row r="22" spans="1:2">
      <c r="A22" s="3" t="s">
        <v>25</v>
      </c>
      <c r="B22" t="s">
        <v>115</v>
      </c>
    </row>
    <row r="23" spans="1:2">
      <c r="A23" s="3" t="s">
        <v>116</v>
      </c>
      <c r="B23" t="s">
        <v>115</v>
      </c>
    </row>
    <row r="24" spans="1:2">
      <c r="A24" s="3" t="s">
        <v>122</v>
      </c>
    </row>
    <row r="26" spans="1:2">
      <c r="A26" s="3"/>
    </row>
    <row r="27" spans="1:2">
      <c r="A27" s="3" t="s">
        <v>26</v>
      </c>
    </row>
    <row r="28" spans="1:2">
      <c r="A28" s="3"/>
    </row>
    <row r="29" spans="1:2">
      <c r="A29" s="3"/>
    </row>
    <row r="30" spans="1:2">
      <c r="A30" s="2"/>
    </row>
    <row r="31" spans="1:2">
      <c r="A31" s="3" t="s">
        <v>27</v>
      </c>
    </row>
    <row r="32" spans="1:2">
      <c r="A32" s="3" t="s">
        <v>46</v>
      </c>
    </row>
    <row r="33" spans="1:1">
      <c r="A33" s="3" t="s">
        <v>161</v>
      </c>
    </row>
    <row r="34" spans="1:1">
      <c r="A34" s="3" t="s">
        <v>123</v>
      </c>
    </row>
    <row r="35" spans="1:1">
      <c r="A35" s="3"/>
    </row>
    <row r="36" spans="1:1">
      <c r="A36" s="3" t="s">
        <v>35</v>
      </c>
    </row>
    <row r="37" spans="1:1">
      <c r="A37" s="3"/>
    </row>
    <row r="38" spans="1:1">
      <c r="A38" s="3"/>
    </row>
    <row r="39" spans="1:1">
      <c r="A39" s="3" t="s">
        <v>56</v>
      </c>
    </row>
    <row r="41" spans="1:1">
      <c r="A41" s="3"/>
    </row>
    <row r="42" spans="1:1">
      <c r="A42" s="3" t="s">
        <v>30</v>
      </c>
    </row>
    <row r="43" spans="1:1">
      <c r="A43" s="3" t="s">
        <v>31</v>
      </c>
    </row>
    <row r="44" spans="1:1">
      <c r="A44" s="3" t="s">
        <v>32</v>
      </c>
    </row>
    <row r="46" spans="1:1">
      <c r="A46" s="3"/>
    </row>
    <row r="47" spans="1:1">
      <c r="A47" s="4"/>
    </row>
    <row r="48" spans="1:1">
      <c r="A48" s="4"/>
    </row>
    <row r="49" spans="1:1">
      <c r="A49"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0</xdr:col>
                    <xdr:colOff>838200</xdr:colOff>
                    <xdr:row>53</xdr:row>
                    <xdr:rowOff>0</xdr:rowOff>
                  </from>
                  <to>
                    <xdr:col>0</xdr:col>
                    <xdr:colOff>1905000</xdr:colOff>
                    <xdr:row>54</xdr:row>
                    <xdr:rowOff>66675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0</xdr:col>
                    <xdr:colOff>838200</xdr:colOff>
                    <xdr:row>54</xdr:row>
                    <xdr:rowOff>0</xdr:rowOff>
                  </from>
                  <to>
                    <xdr:col>0</xdr:col>
                    <xdr:colOff>1905000</xdr:colOff>
                    <xdr:row>55</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1. ÜLDANDMED</vt:lpstr>
      <vt:lpstr>2.ETTEVÕTJA, KAASATUD LIIKMED</vt:lpstr>
      <vt:lpstr>3. MTÜ, TÜ, KAASATUD LIIKMED</vt:lpstr>
      <vt:lpstr>4. VTA </vt:lpstr>
      <vt:lpstr>5. TEGEVUSED</vt:lpstr>
      <vt:lpstr>6. TURUSTATAVAD TOOTED</vt:lpstr>
      <vt:lpstr>7. PROJEKTIDE NIMEKIRI</vt:lpstr>
      <vt:lpstr>8. JUHISED</vt:lpstr>
      <vt:lpstr>lisa</vt:lpstr>
      <vt:lpstr>'8. JUHISED'!para3lg10</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Lühikeste tarneahelate või kohalike turgude kaudu põllumajandustoodete ja toidu turustamisvõimaluste arendamise toetuse avalduse vorm</dc:title>
  <dc:creator>Kadri Toldsepp</dc:creator>
  <cp:lastModifiedBy>Kätrin Ringas</cp:lastModifiedBy>
  <cp:lastPrinted>2018-05-07T07:10:21Z</cp:lastPrinted>
  <dcterms:created xsi:type="dcterms:W3CDTF">2015-09-23T11:15:50Z</dcterms:created>
  <dcterms:modified xsi:type="dcterms:W3CDTF">2021-06-01T07:07:44Z</dcterms:modified>
</cp:coreProperties>
</file>