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ileo\Desktop\"/>
    </mc:Choice>
  </mc:AlternateContent>
  <bookViews>
    <workbookView xWindow="0" yWindow="0" windowWidth="20160" windowHeight="8520"/>
  </bookViews>
  <sheets>
    <sheet name="3 või enam aastat" sheetId="1" r:id="rId1"/>
    <sheet name="2 aasta" sheetId="2" r:id="rId2"/>
    <sheet name="1 aasta"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22" i="1"/>
  <c r="B16" i="3" l="1"/>
  <c r="B18" i="3" s="1"/>
  <c r="B20" i="3" s="1"/>
  <c r="B7" i="3"/>
  <c r="B9" i="3" s="1"/>
  <c r="B24" i="3" s="1"/>
  <c r="B8" i="2"/>
  <c r="B26" i="2" s="1"/>
  <c r="B18" i="2"/>
  <c r="B20" i="2" s="1"/>
  <c r="B22" i="2" s="1"/>
  <c r="B21" i="3" l="1"/>
  <c r="B23" i="2"/>
  <c r="B20" i="1"/>
  <c r="B24" i="1" s="1"/>
  <c r="B9" i="1" l="1"/>
  <c r="B11" i="1" l="1"/>
  <c r="B28" i="1" s="1"/>
  <c r="B25" i="1"/>
</calcChain>
</file>

<file path=xl/sharedStrings.xml><?xml version="1.0" encoding="utf-8"?>
<sst xmlns="http://schemas.openxmlformats.org/spreadsheetml/2006/main" count="75" uniqueCount="45">
  <si>
    <t xml:space="preserve"> 3 või enam aastat tegutsenud taotleja vesiviljelustoodangu müügikäibe andmed</t>
  </si>
  <si>
    <t>01.02.2017-31.12.2017</t>
  </si>
  <si>
    <t>01.02.2018-31.12.2018</t>
  </si>
  <si>
    <t>01.02.2019-31.12.2019</t>
  </si>
  <si>
    <t>Aasta tegutsenud taotleja vesiviljelustoodangu müügikäibe andmed</t>
  </si>
  <si>
    <t xml:space="preserve">Taotleja sisestab andmed </t>
  </si>
  <si>
    <t>3 või enam aastat tegutsenud taotleja vesiviljelustoodangu müügikäibe andmed  3 aasta peale kokku (keskmine müügikäive)</t>
  </si>
  <si>
    <t>Käibelanguse protsent (käibelangus peab olema suurem kui 10%)</t>
  </si>
  <si>
    <t>Toetust taotletakse poolaasta kohta ja toetus summa ei tohi olla suurem kummastki alljärgnevast:</t>
  </si>
  <si>
    <t>Vesiviljelustoodangu müügikäive perioodi kohta (teine taotlusvoor)</t>
  </si>
  <si>
    <t>01.07.2017-31.12.2017</t>
  </si>
  <si>
    <t>01.07.2018-31.12.2018</t>
  </si>
  <si>
    <t>01.07.2019-31.12.2019</t>
  </si>
  <si>
    <t>01.07.2020-31.12.2020</t>
  </si>
  <si>
    <t>Taotleja märgib selle perioodi vesiviljelustoodangust 
saadud müügikäibe andmed.</t>
  </si>
  <si>
    <t>Kolme viimase aasta keskmise vesiviljelustoodangu müügikäive 01.07.2020-31.12.2020 perioodi kohta</t>
  </si>
  <si>
    <t xml:space="preserve">Juhul kui taotleja on esimeses voorus maskimaalse toetuse summa juba kätte saanud, siis teises voorus enam taotlema tulla ei saa. </t>
  </si>
  <si>
    <t>Juhul kui taotleja on I voorus toetust saanud, siis võib juba saadud toetuse summa märkida lahtrisse, 
et saaks välja arvutada II vooru maksimaalse toetuse summa.</t>
  </si>
  <si>
    <t>2 aastat tegutsenud taotleja vesiviljelustoodangu müügikäibe andmed 2 aasta peale kokku (keskmine müügikäive)</t>
  </si>
  <si>
    <t>Kahe aasta keskmise vesiviljelustoodangu müügikäive 01.07.2020-31.12.2020 perioodi kohta</t>
  </si>
  <si>
    <t xml:space="preserve">2020. aasta käive moodustab 2 eelmise sama poolaasta keskmisest käibest (%)  </t>
  </si>
  <si>
    <t>2. 30 protsenti taotleja 2020. aastale vahetult eelnenud aasta keskmisest vesiviljelustoodete müügikäibe suurusest ajavahemikul 1. veebruarist kuni 31. detsembrini</t>
  </si>
  <si>
    <t>Aasta tegutsenud taotleja vesiviljelustoodangu müügikäibe andmed aasta kohta (keskmine müügikäive)</t>
  </si>
  <si>
    <t>Aasta keskmise vesiviljelustoodangu müügikäive 01.07.2020-31.12.2020 perioodi kohta</t>
  </si>
  <si>
    <t xml:space="preserve">2020. aasta käive moodustab eelnenud sama poolaasta keskmisest käibest (%)  </t>
  </si>
  <si>
    <t>2. 30 protsenti taotleja 2020. aastale vahetult eelnenud kahe aasta keskmisest vesiviljelustoodete müügikäibe suurusest ajavahemikul 1. veebruarist kuni 31. detsembrini</t>
  </si>
  <si>
    <t xml:space="preserve">2020. aasta käive moodustab 3 eelmise sama poolaasta keskmisest käibest (%)  </t>
  </si>
  <si>
    <r>
      <t>Maksimaalne küsitav toetuse summa (3</t>
    </r>
    <r>
      <rPr>
        <sz val="11"/>
        <rFont val="Calibri"/>
        <family val="2"/>
        <scheme val="minor"/>
      </rPr>
      <t>0% kolme eelmise aasta keskmisest müügitulust</t>
    </r>
    <r>
      <rPr>
        <sz val="11"/>
        <color theme="1"/>
        <rFont val="Calibri"/>
        <family val="2"/>
        <scheme val="minor"/>
      </rPr>
      <t>) kahe taotlusvooru peale kokku</t>
    </r>
  </si>
  <si>
    <r>
      <t>Käibelangus (eurodes) ehk hüvitatav toetus</t>
    </r>
    <r>
      <rPr>
        <sz val="11"/>
        <rFont val="Calibri"/>
        <family val="2"/>
        <scheme val="minor"/>
      </rPr>
      <t>e summa II voorus</t>
    </r>
  </si>
  <si>
    <r>
      <rPr>
        <sz val="11"/>
        <rFont val="Calibri"/>
        <family val="2"/>
        <scheme val="minor"/>
      </rPr>
      <t>Toetuse summa kahe vooru peale kokku saab olla võrdne või väiksem kui  "Maksimaalne küsitav toetuse summa (30%) kahe taotlusvooru peale kokku" veerus arvutatud summa. Seega kui taotleja on I voorus juba PRIAst mingi osa sellest summast toetust saanud, siis teises voorus võib ta saada vaid ülejäänud toetuse osa eeldusel, et käibelangus vastab kriteeriumitele (toetuse suurus II voorus ei saa olla ka suurem kui müügikäibe langus perioodil 01.07.2020 - 31.12.2020)</t>
    </r>
    <r>
      <rPr>
        <sz val="11"/>
        <color rgb="FF92D050"/>
        <rFont val="Calibri"/>
        <family val="2"/>
        <scheme val="minor"/>
      </rPr>
      <t>.</t>
    </r>
    <r>
      <rPr>
        <sz val="11"/>
        <color theme="1"/>
        <rFont val="Calibri"/>
        <family val="2"/>
        <scheme val="minor"/>
      </rPr>
      <t xml:space="preserve">
Juhul, kui ettevõtja teise poolaasta käibelangus ületab maksimaalse hüvitise summa, siis suuremat summat PRIA ei hüvita.</t>
    </r>
  </si>
  <si>
    <t>Toetuse summa, mis on I vooru makstud summast järele jäänud.</t>
  </si>
  <si>
    <r>
      <t>Maksimaalne küsitav toetuse summa (3</t>
    </r>
    <r>
      <rPr>
        <sz val="11"/>
        <rFont val="Calibri"/>
        <family val="2"/>
        <scheme val="minor"/>
      </rPr>
      <t>0% kahe eelmise aasta keskmisest müügitulust</t>
    </r>
    <r>
      <rPr>
        <sz val="11"/>
        <color theme="1"/>
        <rFont val="Calibri"/>
        <family val="2"/>
        <scheme val="minor"/>
      </rPr>
      <t>) kahe taotlusvooru peale kokku</t>
    </r>
  </si>
  <si>
    <t>Maksimaalne küsitav toetuse summa (30% kolme eelmise aasta keskmisest müügitulust) kahe
 taotlusvooru peale kokku</t>
  </si>
  <si>
    <t>Käibelangus (eurodes) ehk hüvitatav toetuse summa II voorus</t>
  </si>
  <si>
    <t>Toetuse summa kahe vooru peale kokku saab olla võrdne või väiksem kui  "Maksimaalne küsitav toetuse summa (30%) kahe taotlusvooru peale kokku" veerus arvutatud summa. Seega kui taotleja on I voorus juba PRIAst mingi osa sellest summast toetust saanud, siis teises voorus võib ta saada vaid ülejäänud toetuse osa eeldusel, et käibelangus vastab kriteeriumitele (toetuse suurus II voorus ei saa olla ka suurem kui müügikäibe langus perioodil 01.07.2020 - 31.12.2020).
Juhul, kui ettevõtja teise poolaasta käibelangus ületab maksimaalse hüvitise summa, siis suuremat summat PRIA ei hüvita.</t>
  </si>
  <si>
    <t>1. taotleja vesiviljelustoodete müügikäibe vähenemise suurus 2020. aastal 1. juulist kuni 31. detsembrini võrreldes tema 2020. aastale vahetult eelnenud kuni kolme aasta sama ajavahemiku keskmise vesiviljelustoodete müügikäibe suurusega;</t>
  </si>
  <si>
    <t>2. 30 protsenti taotleja 2020. aastale vahetult eelnenud kuni kolme aasta keskmisest vesiviljelustoodete müügikäibe suurusest ajavahemikul 1. veebruarist kuni 31. detsembrini.</t>
  </si>
  <si>
    <t xml:space="preserve">Maksimaalne küsitav toetuse suurus taotlusvooru kohta ei tohi olla suurem kui: 1) müügikäibe langus perioodil 01.07.2020-31.12.2020 ning 2) suurem kui 30 % viimase kolme aasta keskmine müügikäive. Sisestatakse kahest summast väiksem summa. </t>
  </si>
  <si>
    <t>Minimaalne toetuse summa on 1000 eurot.</t>
  </si>
  <si>
    <t>Toetust ei anta, kui taotleja vesiviljelustoodete müügikäive on vähenenud vähemalt kümme protsenti, kuid toetuse summa on alla 1000 euro.</t>
  </si>
  <si>
    <t>2 aastat tegutsenud taotleja vesiviljelustoodangu müügikäibe andmed</t>
  </si>
  <si>
    <t>1. taotleja vesiviljelustoodete müügikäibe vähenemise suurus 2020. aastal 1. juulist kuni 31. detsembrini võrreldes tema 2020. aastale vahetult eelnenud kahe aasta sama ajavahemiku keskmise vesiviljelustoodete müügikäibe suurusega</t>
  </si>
  <si>
    <t>1. taotleja vesiviljelustoodete müügikäibe vähenemise suurus 2020. aastal 1. juulist kuni 31. detsembrini võrreldes tema 2020. aastale vahetult eelnenud aasta sama ajavahemiku keskmise vesiviljelustoodete müügikäibe suurusega</t>
  </si>
  <si>
    <t xml:space="preserve">Maksimaalne küsitav toetuse suurus taotlusvooru kohta ei tohi olla suurem kui: 1) müügikäibe langus perioodil 01.07.2020-31.12.2020 ning 2) suurem kui 30 % viimase kahe aasta keskmisest müügikäibest. Sisestatakse kahest summast väiksem summa. </t>
  </si>
  <si>
    <t xml:space="preserve">Maksimaalne küsitav toetuse suurus taotlusvooru kohta ei tohi olla suurem kui: 1) müügikäibe langus perioodil 01.07.2020-31.12.2020 ning 2) suurem kui 30 % eelneva aasta keskmisest müügikäibest. Sisestatakse kahest summast väiksem summa.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</si>
</sst>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b/>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charset val="186"/>
      <scheme val="minor"/>
    </font>
    <font>
      <sz val="11"/>
      <color rgb="FF92D05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rgb="FFF08A76"/>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70">
    <xf numFmtId="0" fontId="0" fillId="0" borderId="0" xfId="0"/>
    <xf numFmtId="0" fontId="2" fillId="0" borderId="0" xfId="0" applyFont="1"/>
    <xf numFmtId="0" fontId="2" fillId="0" borderId="1" xfId="0" applyFont="1" applyBorder="1"/>
    <xf numFmtId="0" fontId="2" fillId="0" borderId="1" xfId="0" applyFont="1" applyFill="1" applyBorder="1"/>
    <xf numFmtId="0" fontId="1" fillId="2" borderId="1" xfId="0" applyFont="1" applyFill="1" applyBorder="1"/>
    <xf numFmtId="0" fontId="2" fillId="2" borderId="1" xfId="0" applyFont="1" applyFill="1" applyBorder="1"/>
    <xf numFmtId="0" fontId="0" fillId="0" borderId="1" xfId="0" applyFill="1" applyBorder="1"/>
    <xf numFmtId="0" fontId="0" fillId="0" borderId="0" xfId="0" applyBorder="1"/>
    <xf numFmtId="0" fontId="0" fillId="0" borderId="6" xfId="0" applyBorder="1"/>
    <xf numFmtId="2" fontId="3" fillId="0" borderId="1" xfId="0" applyNumberFormat="1" applyFont="1" applyFill="1" applyBorder="1"/>
    <xf numFmtId="9" fontId="2" fillId="0" borderId="1" xfId="0" applyNumberFormat="1" applyFont="1" applyFill="1" applyBorder="1"/>
    <xf numFmtId="0" fontId="0" fillId="0" borderId="0" xfId="0" applyFill="1" applyBorder="1"/>
    <xf numFmtId="0" fontId="3" fillId="0" borderId="0" xfId="0" applyFont="1" applyFill="1" applyBorder="1"/>
    <xf numFmtId="2" fontId="2" fillId="0" borderId="1" xfId="0" applyNumberFormat="1" applyFont="1" applyFill="1" applyBorder="1"/>
    <xf numFmtId="2" fontId="4" fillId="0" borderId="1" xfId="0" applyNumberFormat="1" applyFont="1" applyFill="1" applyBorder="1"/>
    <xf numFmtId="2" fontId="2" fillId="3" borderId="1" xfId="0" applyNumberFormat="1" applyFont="1" applyFill="1" applyBorder="1"/>
    <xf numFmtId="0" fontId="2" fillId="0" borderId="0" xfId="0" applyFont="1" applyFill="1" applyBorder="1"/>
    <xf numFmtId="0" fontId="4" fillId="0" borderId="0" xfId="0" applyFont="1" applyFill="1" applyBorder="1"/>
    <xf numFmtId="0" fontId="0" fillId="0" borderId="5" xfId="0" applyBorder="1"/>
    <xf numFmtId="0" fontId="1" fillId="2" borderId="7" xfId="0" applyFont="1" applyFill="1" applyBorder="1"/>
    <xf numFmtId="0" fontId="1" fillId="2" borderId="8" xfId="0" applyFont="1" applyFill="1" applyBorder="1"/>
    <xf numFmtId="0" fontId="2" fillId="0" borderId="7" xfId="0" applyFont="1" applyFill="1" applyBorder="1"/>
    <xf numFmtId="0" fontId="2" fillId="3" borderId="8" xfId="0" applyFont="1" applyFill="1" applyBorder="1"/>
    <xf numFmtId="0" fontId="2" fillId="0" borderId="8" xfId="0" applyFont="1" applyFill="1" applyBorder="1"/>
    <xf numFmtId="0" fontId="2" fillId="0" borderId="7" xfId="0" applyFont="1" applyFill="1" applyBorder="1" applyAlignment="1">
      <alignment wrapText="1"/>
    </xf>
    <xf numFmtId="0" fontId="2" fillId="4" borderId="7" xfId="0" applyFont="1" applyFill="1" applyBorder="1"/>
    <xf numFmtId="0" fontId="4" fillId="0" borderId="8" xfId="0" applyFont="1" applyFill="1" applyBorder="1" applyAlignment="1">
      <alignment wrapText="1"/>
    </xf>
    <xf numFmtId="0" fontId="2" fillId="0" borderId="7" xfId="0" applyFont="1" applyBorder="1"/>
    <xf numFmtId="0" fontId="2" fillId="0" borderId="8" xfId="0" applyFont="1" applyBorder="1"/>
    <xf numFmtId="0" fontId="2" fillId="2" borderId="7" xfId="0" applyFont="1" applyFill="1" applyBorder="1"/>
    <xf numFmtId="0" fontId="2" fillId="2" borderId="8" xfId="0" applyFont="1" applyFill="1" applyBorder="1"/>
    <xf numFmtId="0" fontId="2" fillId="0" borderId="8" xfId="0" applyFont="1" applyFill="1" applyBorder="1" applyAlignment="1">
      <alignment wrapText="1"/>
    </xf>
    <xf numFmtId="0" fontId="3" fillId="0" borderId="8" xfId="0" applyFont="1" applyFill="1" applyBorder="1"/>
    <xf numFmtId="0" fontId="2" fillId="0" borderId="11" xfId="0" applyFont="1" applyBorder="1"/>
    <xf numFmtId="0" fontId="4" fillId="0" borderId="7" xfId="0" applyFont="1" applyFill="1" applyBorder="1"/>
    <xf numFmtId="2" fontId="2" fillId="4" borderId="1" xfId="0" applyNumberFormat="1" applyFont="1" applyFill="1" applyBorder="1"/>
    <xf numFmtId="2" fontId="4" fillId="4" borderId="1" xfId="0" applyNumberFormat="1" applyFont="1" applyFill="1" applyBorder="1"/>
    <xf numFmtId="0" fontId="2" fillId="4" borderId="7" xfId="0" applyFont="1" applyFill="1" applyBorder="1" applyAlignment="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1" fontId="2" fillId="0" borderId="1" xfId="0" applyNumberFormat="1" applyFont="1" applyFill="1" applyBorder="1"/>
    <xf numFmtId="1" fontId="3" fillId="0" borderId="1" xfId="0" applyNumberFormat="1" applyFont="1" applyFill="1" applyBorder="1"/>
    <xf numFmtId="0" fontId="5" fillId="5" borderId="5" xfId="0" applyFont="1" applyFill="1" applyBorder="1" applyAlignment="1">
      <alignment wrapText="1"/>
    </xf>
    <xf numFmtId="0" fontId="5" fillId="5" borderId="0" xfId="0" applyFont="1" applyFill="1" applyBorder="1" applyAlignment="1">
      <alignment wrapText="1"/>
    </xf>
    <xf numFmtId="0" fontId="5" fillId="5" borderId="2" xfId="0" applyFont="1" applyFill="1" applyBorder="1" applyAlignment="1"/>
    <xf numFmtId="0" fontId="5" fillId="5" borderId="3" xfId="0" applyFont="1" applyFill="1" applyBorder="1" applyAlignment="1"/>
    <xf numFmtId="0" fontId="5" fillId="5" borderId="4" xfId="0" applyFont="1" applyFill="1" applyBorder="1" applyAlignment="1"/>
    <xf numFmtId="0" fontId="5" fillId="5" borderId="6" xfId="0" applyFont="1" applyFill="1" applyBorder="1" applyAlignment="1">
      <alignment wrapText="1"/>
    </xf>
    <xf numFmtId="0" fontId="4" fillId="0" borderId="7"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4" fillId="0" borderId="13" xfId="0" applyFont="1" applyBorder="1"/>
    <xf numFmtId="0" fontId="4" fillId="0" borderId="14" xfId="0" applyFont="1" applyBorder="1"/>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5" fillId="0" borderId="2" xfId="0" applyFont="1" applyBorder="1"/>
    <xf numFmtId="0" fontId="5" fillId="0" borderId="3" xfId="0" applyFont="1" applyBorder="1"/>
    <xf numFmtId="0" fontId="5" fillId="0" borderId="4" xfId="0" applyFont="1" applyBorder="1"/>
    <xf numFmtId="0" fontId="5" fillId="0" borderId="6" xfId="0" applyFont="1" applyBorder="1" applyAlignment="1">
      <alignment horizontal="left" wrapText="1"/>
    </xf>
    <xf numFmtId="0" fontId="4" fillId="0" borderId="1" xfId="0" applyFont="1" applyBorder="1" applyAlignment="1">
      <alignment wrapText="1"/>
    </xf>
    <xf numFmtId="0" fontId="4" fillId="0" borderId="1" xfId="0" applyFont="1" applyBorder="1"/>
    <xf numFmtId="0" fontId="1" fillId="2" borderId="18" xfId="0" applyFont="1" applyFill="1" applyBorder="1"/>
    <xf numFmtId="0" fontId="1" fillId="2" borderId="19" xfId="0" applyFont="1" applyFill="1" applyBorder="1"/>
    <xf numFmtId="0" fontId="1" fillId="2" borderId="20" xfId="0" applyFont="1" applyFill="1" applyBorder="1"/>
    <xf numFmtId="0" fontId="4" fillId="0" borderId="7" xfId="0" applyFont="1" applyBorder="1"/>
    <xf numFmtId="0" fontId="4" fillId="0" borderId="9"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cellXfs>
  <cellStyles count="1">
    <cellStyle name="Normal" xfId="0" builtinId="0"/>
  </cellStyles>
  <dxfs count="0"/>
  <tableStyles count="0" defaultTableStyle="TableStyleMedium2" defaultPivotStyle="PivotStyleLight16"/>
  <colors>
    <mruColors>
      <color rgb="FFF08A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selection activeCell="B28" sqref="B28"/>
    </sheetView>
  </sheetViews>
  <sheetFormatPr defaultRowHeight="14.5" x14ac:dyDescent="0.35"/>
  <cols>
    <col min="1" max="1" width="84.54296875" customWidth="1"/>
    <col min="2" max="2" width="27" customWidth="1"/>
    <col min="4" max="4" width="45.453125" customWidth="1"/>
    <col min="5" max="8" width="8.7265625" style="11"/>
  </cols>
  <sheetData>
    <row r="1" spans="1:7" x14ac:dyDescent="0.35">
      <c r="A1" s="44" t="s">
        <v>8</v>
      </c>
      <c r="B1" s="45"/>
      <c r="C1" s="45"/>
      <c r="D1" s="46"/>
    </row>
    <row r="2" spans="1:7" ht="29.5" customHeight="1" x14ac:dyDescent="0.35">
      <c r="A2" s="42" t="s">
        <v>35</v>
      </c>
      <c r="B2" s="43"/>
      <c r="C2" s="43"/>
      <c r="D2" s="47"/>
    </row>
    <row r="3" spans="1:7" ht="16.5" customHeight="1" x14ac:dyDescent="0.35">
      <c r="A3" s="42" t="s">
        <v>36</v>
      </c>
      <c r="B3" s="43"/>
      <c r="C3" s="43"/>
      <c r="D3" s="47"/>
    </row>
    <row r="4" spans="1:7" x14ac:dyDescent="0.35">
      <c r="A4" s="18"/>
      <c r="B4" s="7"/>
      <c r="C4" s="7"/>
      <c r="D4" s="8"/>
    </row>
    <row r="5" spans="1:7" x14ac:dyDescent="0.35">
      <c r="A5" s="19" t="s">
        <v>0</v>
      </c>
      <c r="B5" s="4"/>
      <c r="C5" s="4"/>
      <c r="D5" s="20"/>
      <c r="E5" s="16"/>
    </row>
    <row r="6" spans="1:7" x14ac:dyDescent="0.35">
      <c r="A6" s="21" t="s">
        <v>1</v>
      </c>
      <c r="B6" s="15"/>
      <c r="C6" s="3"/>
      <c r="D6" s="22" t="s">
        <v>5</v>
      </c>
      <c r="E6" s="16"/>
    </row>
    <row r="7" spans="1:7" x14ac:dyDescent="0.35">
      <c r="A7" s="21" t="s">
        <v>2</v>
      </c>
      <c r="B7" s="15"/>
      <c r="C7" s="3"/>
      <c r="D7" s="23"/>
      <c r="E7" s="16"/>
    </row>
    <row r="8" spans="1:7" x14ac:dyDescent="0.35">
      <c r="A8" s="21" t="s">
        <v>3</v>
      </c>
      <c r="B8" s="15"/>
      <c r="C8" s="3"/>
      <c r="D8" s="23"/>
      <c r="E8" s="16"/>
    </row>
    <row r="9" spans="1:7" ht="29" x14ac:dyDescent="0.35">
      <c r="A9" s="24" t="s">
        <v>6</v>
      </c>
      <c r="B9" s="13">
        <f>(B6+B7+B8)/3</f>
        <v>0</v>
      </c>
      <c r="C9" s="3"/>
      <c r="D9" s="23"/>
      <c r="E9" s="16"/>
    </row>
    <row r="10" spans="1:7" x14ac:dyDescent="0.35">
      <c r="A10" s="21"/>
      <c r="B10" s="13"/>
      <c r="C10" s="3"/>
      <c r="D10" s="23"/>
      <c r="E10" s="16"/>
    </row>
    <row r="11" spans="1:7" ht="41.5" customHeight="1" x14ac:dyDescent="0.35">
      <c r="A11" s="37" t="s">
        <v>27</v>
      </c>
      <c r="B11" s="35">
        <f>B9*C11</f>
        <v>0</v>
      </c>
      <c r="C11" s="10">
        <v>0.3</v>
      </c>
      <c r="D11" s="26" t="s">
        <v>16</v>
      </c>
      <c r="E11" s="17"/>
      <c r="F11" s="17"/>
      <c r="G11" s="17"/>
    </row>
    <row r="12" spans="1:7" x14ac:dyDescent="0.35">
      <c r="A12" s="27"/>
      <c r="B12" s="2"/>
      <c r="C12" s="2"/>
      <c r="D12" s="28"/>
      <c r="E12" s="16"/>
    </row>
    <row r="13" spans="1:7" x14ac:dyDescent="0.35">
      <c r="A13" s="29" t="s">
        <v>9</v>
      </c>
      <c r="B13" s="5"/>
      <c r="C13" s="5"/>
      <c r="D13" s="30"/>
      <c r="E13" s="16"/>
    </row>
    <row r="14" spans="1:7" x14ac:dyDescent="0.35">
      <c r="A14" s="21" t="s">
        <v>10</v>
      </c>
      <c r="B14" s="15"/>
      <c r="C14" s="3"/>
      <c r="D14" s="23"/>
      <c r="E14" s="16"/>
    </row>
    <row r="15" spans="1:7" x14ac:dyDescent="0.35">
      <c r="A15" s="21" t="s">
        <v>11</v>
      </c>
      <c r="B15" s="15"/>
      <c r="C15" s="3"/>
      <c r="D15" s="23"/>
      <c r="E15" s="16"/>
    </row>
    <row r="16" spans="1:7" x14ac:dyDescent="0.35">
      <c r="A16" s="21" t="s">
        <v>12</v>
      </c>
      <c r="B16" s="15"/>
      <c r="C16" s="3"/>
      <c r="D16" s="23"/>
      <c r="E16" s="16"/>
    </row>
    <row r="17" spans="1:6" x14ac:dyDescent="0.35">
      <c r="A17" s="21"/>
      <c r="B17" s="13"/>
      <c r="C17" s="3"/>
      <c r="D17" s="23"/>
      <c r="E17" s="16"/>
    </row>
    <row r="18" spans="1:6" ht="35.5" customHeight="1" x14ac:dyDescent="0.35">
      <c r="A18" s="21" t="s">
        <v>13</v>
      </c>
      <c r="B18" s="15"/>
      <c r="C18" s="3"/>
      <c r="D18" s="31" t="s">
        <v>14</v>
      </c>
      <c r="E18" s="16"/>
    </row>
    <row r="19" spans="1:6" x14ac:dyDescent="0.35">
      <c r="A19" s="21"/>
      <c r="B19" s="13"/>
      <c r="C19" s="3"/>
      <c r="D19" s="23"/>
      <c r="E19" s="16"/>
    </row>
    <row r="20" spans="1:6" x14ac:dyDescent="0.35">
      <c r="A20" s="25" t="s">
        <v>15</v>
      </c>
      <c r="B20" s="36">
        <f>(B14+B15+B16)/3</f>
        <v>0</v>
      </c>
      <c r="C20" s="3"/>
      <c r="D20" s="32"/>
      <c r="E20" s="12"/>
      <c r="F20" s="12"/>
    </row>
    <row r="21" spans="1:6" x14ac:dyDescent="0.35">
      <c r="A21" s="21"/>
      <c r="B21" s="14"/>
      <c r="C21" s="3"/>
      <c r="D21" s="32"/>
      <c r="E21" s="12"/>
      <c r="F21" s="12"/>
    </row>
    <row r="22" spans="1:6" x14ac:dyDescent="0.35">
      <c r="A22" s="34" t="s">
        <v>26</v>
      </c>
      <c r="B22" s="40" t="e">
        <f>(B18*100)/B20</f>
        <v>#DIV/0!</v>
      </c>
      <c r="C22" s="3"/>
      <c r="D22" s="23"/>
      <c r="E22" s="16"/>
    </row>
    <row r="23" spans="1:6" x14ac:dyDescent="0.35">
      <c r="A23" s="21"/>
      <c r="B23" s="40"/>
      <c r="C23" s="3"/>
      <c r="D23" s="23"/>
      <c r="E23" s="16"/>
    </row>
    <row r="24" spans="1:6" x14ac:dyDescent="0.35">
      <c r="A24" s="21" t="s">
        <v>7</v>
      </c>
      <c r="B24" s="41" t="e">
        <f>100-B22</f>
        <v>#DIV/0!</v>
      </c>
      <c r="C24" s="3"/>
      <c r="D24" s="23"/>
      <c r="E24" s="16"/>
    </row>
    <row r="25" spans="1:6" x14ac:dyDescent="0.35">
      <c r="A25" s="25" t="s">
        <v>28</v>
      </c>
      <c r="B25" s="35" t="e">
        <f>B20*B24%</f>
        <v>#DIV/0!</v>
      </c>
      <c r="C25" s="6"/>
      <c r="D25" s="23"/>
      <c r="E25" s="16"/>
    </row>
    <row r="26" spans="1:6" x14ac:dyDescent="0.35">
      <c r="A26" s="21"/>
      <c r="B26" s="13"/>
      <c r="C26" s="6"/>
      <c r="D26" s="23"/>
      <c r="E26" s="16"/>
    </row>
    <row r="27" spans="1:6" ht="43.5" x14ac:dyDescent="0.35">
      <c r="A27" s="24" t="s">
        <v>17</v>
      </c>
      <c r="B27" s="13"/>
      <c r="C27" s="6"/>
      <c r="D27" s="23"/>
      <c r="E27" s="16"/>
    </row>
    <row r="28" spans="1:6" ht="177" customHeight="1" x14ac:dyDescent="0.35">
      <c r="A28" s="34" t="s">
        <v>30</v>
      </c>
      <c r="B28" s="13">
        <f>B11-B27</f>
        <v>0</v>
      </c>
      <c r="C28" s="6"/>
      <c r="D28" s="31" t="s">
        <v>29</v>
      </c>
      <c r="E28" s="16"/>
    </row>
    <row r="29" spans="1:6" x14ac:dyDescent="0.35">
      <c r="A29" s="21"/>
      <c r="B29" s="13"/>
      <c r="C29" s="6"/>
      <c r="D29" s="23"/>
      <c r="E29" s="16"/>
    </row>
    <row r="30" spans="1:6" x14ac:dyDescent="0.35">
      <c r="A30" s="49" t="s">
        <v>38</v>
      </c>
      <c r="B30" s="50"/>
      <c r="C30" s="51"/>
      <c r="D30" s="23"/>
      <c r="E30" s="16"/>
    </row>
    <row r="31" spans="1:6" ht="19" customHeight="1" x14ac:dyDescent="0.35">
      <c r="A31" s="52" t="s">
        <v>39</v>
      </c>
      <c r="B31" s="52"/>
      <c r="C31" s="53"/>
      <c r="D31" s="28"/>
      <c r="E31" s="16"/>
    </row>
    <row r="32" spans="1:6" ht="34.5" customHeight="1" thickBot="1" x14ac:dyDescent="0.4">
      <c r="A32" s="54" t="s">
        <v>37</v>
      </c>
      <c r="B32" s="55"/>
      <c r="C32" s="56"/>
      <c r="D32" s="33"/>
      <c r="E32" s="16"/>
    </row>
    <row r="33" spans="1:5" ht="15.65" customHeight="1" x14ac:dyDescent="0.35">
      <c r="A33" s="1"/>
      <c r="B33" s="1"/>
      <c r="C33" s="1"/>
      <c r="D33" s="1"/>
      <c r="E33" s="16"/>
    </row>
  </sheetData>
  <mergeCells count="6">
    <mergeCell ref="A30:C30"/>
    <mergeCell ref="A31:C31"/>
    <mergeCell ref="A32:C32"/>
    <mergeCell ref="A1:D1"/>
    <mergeCell ref="A2:D2"/>
    <mergeCell ref="A3: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A30" sqref="A30:D30"/>
    </sheetView>
  </sheetViews>
  <sheetFormatPr defaultRowHeight="14.5" x14ac:dyDescent="0.35"/>
  <cols>
    <col min="1" max="1" width="84.6328125" customWidth="1"/>
    <col min="2" max="2" width="27" customWidth="1"/>
    <col min="4" max="4" width="45.453125" customWidth="1"/>
    <col min="5" max="8" width="8.7265625" style="11"/>
  </cols>
  <sheetData>
    <row r="1" spans="1:7" x14ac:dyDescent="0.35">
      <c r="A1" s="57" t="s">
        <v>8</v>
      </c>
      <c r="B1" s="58"/>
      <c r="C1" s="58"/>
      <c r="D1" s="59"/>
    </row>
    <row r="2" spans="1:7" ht="27.5" customHeight="1" x14ac:dyDescent="0.35">
      <c r="A2" s="38" t="s">
        <v>41</v>
      </c>
      <c r="B2" s="39"/>
      <c r="C2" s="39"/>
      <c r="D2" s="60"/>
    </row>
    <row r="3" spans="1:7" ht="16" customHeight="1" x14ac:dyDescent="0.35">
      <c r="A3" s="38" t="s">
        <v>25</v>
      </c>
      <c r="B3" s="39"/>
      <c r="C3" s="39"/>
      <c r="D3" s="60"/>
    </row>
    <row r="4" spans="1:7" ht="15" thickBot="1" x14ac:dyDescent="0.4">
      <c r="A4" s="18"/>
      <c r="B4" s="7"/>
      <c r="C4" s="7"/>
      <c r="D4" s="8"/>
    </row>
    <row r="5" spans="1:7" x14ac:dyDescent="0.35">
      <c r="A5" s="63" t="s">
        <v>40</v>
      </c>
      <c r="B5" s="64"/>
      <c r="C5" s="64"/>
      <c r="D5" s="65"/>
      <c r="E5" s="16"/>
    </row>
    <row r="6" spans="1:7" x14ac:dyDescent="0.35">
      <c r="A6" s="21" t="s">
        <v>2</v>
      </c>
      <c r="B6" s="15"/>
      <c r="C6" s="3"/>
      <c r="D6" s="22" t="s">
        <v>5</v>
      </c>
      <c r="E6" s="16"/>
    </row>
    <row r="7" spans="1:7" x14ac:dyDescent="0.35">
      <c r="A7" s="21" t="s">
        <v>3</v>
      </c>
      <c r="B7" s="15"/>
      <c r="C7" s="3"/>
      <c r="D7" s="23"/>
      <c r="E7" s="16"/>
    </row>
    <row r="8" spans="1:7" ht="29" x14ac:dyDescent="0.35">
      <c r="A8" s="24" t="s">
        <v>18</v>
      </c>
      <c r="B8" s="13">
        <f>(B6+B7)/2</f>
        <v>0</v>
      </c>
      <c r="C8" s="3"/>
      <c r="D8" s="23"/>
      <c r="E8" s="16"/>
    </row>
    <row r="9" spans="1:7" x14ac:dyDescent="0.35">
      <c r="A9" s="21"/>
      <c r="B9" s="13"/>
      <c r="C9" s="3"/>
      <c r="D9" s="23"/>
      <c r="E9" s="16"/>
    </row>
    <row r="10" spans="1:7" ht="44" customHeight="1" x14ac:dyDescent="0.35">
      <c r="A10" s="37" t="s">
        <v>31</v>
      </c>
      <c r="B10" s="35">
        <f>B8*C10</f>
        <v>0</v>
      </c>
      <c r="C10" s="10">
        <v>0.3</v>
      </c>
      <c r="D10" s="26" t="s">
        <v>16</v>
      </c>
      <c r="E10" s="17"/>
      <c r="F10" s="17"/>
      <c r="G10" s="17"/>
    </row>
    <row r="11" spans="1:7" x14ac:dyDescent="0.35">
      <c r="A11" s="27"/>
      <c r="B11" s="2"/>
      <c r="C11" s="2"/>
      <c r="D11" s="28"/>
      <c r="E11" s="16"/>
    </row>
    <row r="12" spans="1:7" x14ac:dyDescent="0.35">
      <c r="A12" s="29" t="s">
        <v>9</v>
      </c>
      <c r="B12" s="5"/>
      <c r="C12" s="5"/>
      <c r="D12" s="30"/>
      <c r="E12" s="16"/>
    </row>
    <row r="13" spans="1:7" x14ac:dyDescent="0.35">
      <c r="A13" s="21" t="s">
        <v>11</v>
      </c>
      <c r="B13" s="15"/>
      <c r="C13" s="3"/>
      <c r="D13" s="23"/>
      <c r="E13" s="16"/>
    </row>
    <row r="14" spans="1:7" x14ac:dyDescent="0.35">
      <c r="A14" s="21" t="s">
        <v>12</v>
      </c>
      <c r="B14" s="15"/>
      <c r="C14" s="3"/>
      <c r="D14" s="23"/>
      <c r="E14" s="16"/>
    </row>
    <row r="15" spans="1:7" x14ac:dyDescent="0.35">
      <c r="A15" s="21"/>
      <c r="B15" s="13"/>
      <c r="C15" s="3"/>
      <c r="D15" s="23"/>
      <c r="E15" s="16"/>
    </row>
    <row r="16" spans="1:7" ht="33.5" customHeight="1" x14ac:dyDescent="0.35">
      <c r="A16" s="21" t="s">
        <v>13</v>
      </c>
      <c r="B16" s="15"/>
      <c r="C16" s="3"/>
      <c r="D16" s="31" t="s">
        <v>14</v>
      </c>
      <c r="E16" s="16"/>
    </row>
    <row r="17" spans="1:6" x14ac:dyDescent="0.35">
      <c r="A17" s="21"/>
      <c r="B17" s="13"/>
      <c r="C17" s="3"/>
      <c r="D17" s="23"/>
      <c r="E17" s="16"/>
    </row>
    <row r="18" spans="1:6" x14ac:dyDescent="0.35">
      <c r="A18" s="25" t="s">
        <v>19</v>
      </c>
      <c r="B18" s="36">
        <f>(B13+B14)/2</f>
        <v>0</v>
      </c>
      <c r="C18" s="3"/>
      <c r="D18" s="32"/>
      <c r="E18" s="12"/>
      <c r="F18" s="12"/>
    </row>
    <row r="19" spans="1:6" x14ac:dyDescent="0.35">
      <c r="A19" s="21"/>
      <c r="B19" s="14"/>
      <c r="C19" s="3"/>
      <c r="D19" s="32"/>
      <c r="E19" s="12"/>
      <c r="F19" s="12"/>
    </row>
    <row r="20" spans="1:6" x14ac:dyDescent="0.35">
      <c r="A20" s="34" t="s">
        <v>20</v>
      </c>
      <c r="B20" s="13" t="e">
        <f>(B16*100)/B18</f>
        <v>#DIV/0!</v>
      </c>
      <c r="C20" s="3"/>
      <c r="D20" s="23"/>
      <c r="E20" s="16"/>
    </row>
    <row r="21" spans="1:6" x14ac:dyDescent="0.35">
      <c r="A21" s="21"/>
      <c r="B21" s="13"/>
      <c r="C21" s="3"/>
      <c r="D21" s="23"/>
      <c r="E21" s="16"/>
    </row>
    <row r="22" spans="1:6" x14ac:dyDescent="0.35">
      <c r="A22" s="21" t="s">
        <v>7</v>
      </c>
      <c r="B22" s="9" t="e">
        <f>100-B20</f>
        <v>#DIV/0!</v>
      </c>
      <c r="C22" s="3"/>
      <c r="D22" s="23"/>
      <c r="E22" s="16"/>
    </row>
    <row r="23" spans="1:6" x14ac:dyDescent="0.35">
      <c r="A23" s="25" t="s">
        <v>28</v>
      </c>
      <c r="B23" s="35" t="e">
        <f>B18*B22%</f>
        <v>#DIV/0!</v>
      </c>
      <c r="C23" s="6"/>
      <c r="D23" s="23"/>
      <c r="E23" s="16"/>
    </row>
    <row r="24" spans="1:6" x14ac:dyDescent="0.35">
      <c r="A24" s="21"/>
      <c r="B24" s="13"/>
      <c r="C24" s="6"/>
      <c r="D24" s="23"/>
      <c r="E24" s="16"/>
    </row>
    <row r="25" spans="1:6" ht="43.5" x14ac:dyDescent="0.35">
      <c r="A25" s="24" t="s">
        <v>17</v>
      </c>
      <c r="B25" s="13"/>
      <c r="C25" s="6"/>
      <c r="D25" s="23"/>
      <c r="E25" s="16"/>
    </row>
    <row r="26" spans="1:6" ht="172" customHeight="1" x14ac:dyDescent="0.35">
      <c r="A26" s="21" t="s">
        <v>30</v>
      </c>
      <c r="B26" s="13">
        <f>B10-B25</f>
        <v>0</v>
      </c>
      <c r="C26" s="6"/>
      <c r="D26" s="31" t="s">
        <v>34</v>
      </c>
      <c r="E26" s="16"/>
    </row>
    <row r="27" spans="1:6" x14ac:dyDescent="0.35">
      <c r="A27" s="21"/>
      <c r="B27" s="13"/>
      <c r="C27" s="6"/>
      <c r="D27" s="23"/>
      <c r="E27" s="16"/>
    </row>
    <row r="28" spans="1:6" ht="38" customHeight="1" x14ac:dyDescent="0.35">
      <c r="A28" s="48" t="s">
        <v>38</v>
      </c>
      <c r="B28" s="61"/>
      <c r="C28" s="61"/>
      <c r="D28" s="28"/>
      <c r="E28" s="16"/>
    </row>
    <row r="29" spans="1:6" ht="19.5" customHeight="1" x14ac:dyDescent="0.35">
      <c r="A29" s="66" t="s">
        <v>39</v>
      </c>
      <c r="B29" s="62"/>
      <c r="C29" s="62"/>
      <c r="D29" s="28"/>
      <c r="E29" s="16"/>
    </row>
    <row r="30" spans="1:6" ht="32" customHeight="1" thickBot="1" x14ac:dyDescent="0.4">
      <c r="A30" s="67" t="s">
        <v>43</v>
      </c>
      <c r="B30" s="68"/>
      <c r="C30" s="68"/>
      <c r="D30" s="69"/>
      <c r="E30" s="16"/>
    </row>
  </sheetData>
  <mergeCells count="6">
    <mergeCell ref="A28:C28"/>
    <mergeCell ref="A29:C29"/>
    <mergeCell ref="A30:D30"/>
    <mergeCell ref="A1:D1"/>
    <mergeCell ref="A2:D2"/>
    <mergeCell ref="A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A32" sqref="A32"/>
    </sheetView>
  </sheetViews>
  <sheetFormatPr defaultRowHeight="14.5" x14ac:dyDescent="0.35"/>
  <cols>
    <col min="1" max="1" width="84.6328125" customWidth="1"/>
    <col min="2" max="2" width="27" customWidth="1"/>
    <col min="4" max="4" width="45.453125" customWidth="1"/>
    <col min="5" max="8" width="8.7265625" style="11"/>
  </cols>
  <sheetData>
    <row r="1" spans="1:7" x14ac:dyDescent="0.35">
      <c r="A1" s="57" t="s">
        <v>8</v>
      </c>
      <c r="B1" s="58"/>
      <c r="C1" s="58"/>
      <c r="D1" s="59"/>
    </row>
    <row r="2" spans="1:7" ht="29" customHeight="1" x14ac:dyDescent="0.35">
      <c r="A2" s="38" t="s">
        <v>42</v>
      </c>
      <c r="B2" s="39"/>
      <c r="C2" s="39"/>
      <c r="D2" s="60"/>
    </row>
    <row r="3" spans="1:7" ht="19.5" customHeight="1" x14ac:dyDescent="0.35">
      <c r="A3" s="38" t="s">
        <v>21</v>
      </c>
      <c r="B3" s="39"/>
      <c r="C3" s="39"/>
      <c r="D3" s="60"/>
    </row>
    <row r="4" spans="1:7" ht="15" thickBot="1" x14ac:dyDescent="0.4">
      <c r="A4" s="18"/>
      <c r="B4" s="7"/>
      <c r="C4" s="7"/>
      <c r="D4" s="8"/>
    </row>
    <row r="5" spans="1:7" x14ac:dyDescent="0.35">
      <c r="A5" s="63" t="s">
        <v>4</v>
      </c>
      <c r="B5" s="64"/>
      <c r="C5" s="64"/>
      <c r="D5" s="65"/>
      <c r="E5" s="16"/>
    </row>
    <row r="6" spans="1:7" x14ac:dyDescent="0.35">
      <c r="A6" s="21" t="s">
        <v>3</v>
      </c>
      <c r="B6" s="15"/>
      <c r="C6" s="3"/>
      <c r="D6" s="22" t="s">
        <v>5</v>
      </c>
      <c r="E6" s="16"/>
    </row>
    <row r="7" spans="1:7" ht="29" x14ac:dyDescent="0.35">
      <c r="A7" s="24" t="s">
        <v>22</v>
      </c>
      <c r="B7" s="13">
        <f>(B6)/1</f>
        <v>0</v>
      </c>
      <c r="C7" s="3"/>
      <c r="D7" s="23"/>
      <c r="E7" s="16"/>
    </row>
    <row r="8" spans="1:7" x14ac:dyDescent="0.35">
      <c r="A8" s="21"/>
      <c r="B8" s="13"/>
      <c r="C8" s="3"/>
      <c r="D8" s="23"/>
      <c r="E8" s="16"/>
    </row>
    <row r="9" spans="1:7" ht="48.5" customHeight="1" x14ac:dyDescent="0.35">
      <c r="A9" s="37" t="s">
        <v>32</v>
      </c>
      <c r="B9" s="35">
        <f>B7*C9</f>
        <v>0</v>
      </c>
      <c r="C9" s="10">
        <v>0.3</v>
      </c>
      <c r="D9" s="26" t="s">
        <v>16</v>
      </c>
      <c r="E9" s="17"/>
      <c r="F9" s="17"/>
      <c r="G9" s="17"/>
    </row>
    <row r="10" spans="1:7" x14ac:dyDescent="0.35">
      <c r="A10" s="27"/>
      <c r="B10" s="2"/>
      <c r="C10" s="2"/>
      <c r="D10" s="28"/>
      <c r="E10" s="16"/>
    </row>
    <row r="11" spans="1:7" x14ac:dyDescent="0.35">
      <c r="A11" s="29" t="s">
        <v>9</v>
      </c>
      <c r="B11" s="5"/>
      <c r="C11" s="5"/>
      <c r="D11" s="30"/>
      <c r="E11" s="16"/>
    </row>
    <row r="12" spans="1:7" x14ac:dyDescent="0.35">
      <c r="A12" s="21" t="s">
        <v>12</v>
      </c>
      <c r="B12" s="15"/>
      <c r="C12" s="3"/>
      <c r="D12" s="23"/>
      <c r="E12" s="16"/>
    </row>
    <row r="13" spans="1:7" x14ac:dyDescent="0.35">
      <c r="A13" s="21"/>
      <c r="B13" s="13"/>
      <c r="C13" s="3"/>
      <c r="D13" s="23"/>
      <c r="E13" s="16"/>
    </row>
    <row r="14" spans="1:7" ht="34.5" customHeight="1" x14ac:dyDescent="0.35">
      <c r="A14" s="21" t="s">
        <v>13</v>
      </c>
      <c r="B14" s="15"/>
      <c r="C14" s="3"/>
      <c r="D14" s="31" t="s">
        <v>14</v>
      </c>
      <c r="E14" s="16"/>
    </row>
    <row r="15" spans="1:7" x14ac:dyDescent="0.35">
      <c r="A15" s="21"/>
      <c r="B15" s="13"/>
      <c r="C15" s="3"/>
      <c r="D15" s="23"/>
      <c r="E15" s="16"/>
    </row>
    <row r="16" spans="1:7" x14ac:dyDescent="0.35">
      <c r="A16" s="25" t="s">
        <v>23</v>
      </c>
      <c r="B16" s="36">
        <f>(B12)/1</f>
        <v>0</v>
      </c>
      <c r="C16" s="3"/>
      <c r="D16" s="32"/>
      <c r="E16" s="12"/>
      <c r="F16" s="12"/>
    </row>
    <row r="17" spans="1:6" x14ac:dyDescent="0.35">
      <c r="A17" s="21"/>
      <c r="B17" s="14"/>
      <c r="C17" s="3"/>
      <c r="D17" s="32"/>
      <c r="E17" s="12"/>
      <c r="F17" s="12"/>
    </row>
    <row r="18" spans="1:6" x14ac:dyDescent="0.35">
      <c r="A18" s="34" t="s">
        <v>24</v>
      </c>
      <c r="B18" s="13" t="e">
        <f>(B14*100)/B16</f>
        <v>#DIV/0!</v>
      </c>
      <c r="C18" s="3"/>
      <c r="D18" s="23"/>
      <c r="E18" s="16"/>
    </row>
    <row r="19" spans="1:6" x14ac:dyDescent="0.35">
      <c r="A19" s="21"/>
      <c r="B19" s="13"/>
      <c r="C19" s="3"/>
      <c r="D19" s="23"/>
      <c r="E19" s="16"/>
    </row>
    <row r="20" spans="1:6" x14ac:dyDescent="0.35">
      <c r="A20" s="21" t="s">
        <v>7</v>
      </c>
      <c r="B20" s="9" t="e">
        <f>100-B18</f>
        <v>#DIV/0!</v>
      </c>
      <c r="C20" s="3"/>
      <c r="D20" s="23"/>
      <c r="E20" s="16"/>
    </row>
    <row r="21" spans="1:6" x14ac:dyDescent="0.35">
      <c r="A21" s="25" t="s">
        <v>33</v>
      </c>
      <c r="B21" s="35" t="e">
        <f>B16*B20%</f>
        <v>#DIV/0!</v>
      </c>
      <c r="C21" s="6"/>
      <c r="D21" s="23"/>
      <c r="E21" s="16"/>
    </row>
    <row r="22" spans="1:6" x14ac:dyDescent="0.35">
      <c r="A22" s="21"/>
      <c r="B22" s="13"/>
      <c r="C22" s="6"/>
      <c r="D22" s="23"/>
      <c r="E22" s="16"/>
    </row>
    <row r="23" spans="1:6" ht="43.5" x14ac:dyDescent="0.35">
      <c r="A23" s="24" t="s">
        <v>17</v>
      </c>
      <c r="B23" s="13"/>
      <c r="C23" s="6"/>
      <c r="D23" s="23"/>
      <c r="E23" s="16"/>
    </row>
    <row r="24" spans="1:6" ht="189" customHeight="1" x14ac:dyDescent="0.35">
      <c r="A24" s="21" t="s">
        <v>30</v>
      </c>
      <c r="B24" s="13">
        <f>B9-B23</f>
        <v>0</v>
      </c>
      <c r="C24" s="6"/>
      <c r="D24" s="31" t="s">
        <v>34</v>
      </c>
      <c r="E24" s="16"/>
    </row>
    <row r="25" spans="1:6" x14ac:dyDescent="0.35">
      <c r="A25" s="21"/>
      <c r="B25" s="13"/>
      <c r="C25" s="6"/>
      <c r="D25" s="23"/>
      <c r="E25" s="16"/>
    </row>
    <row r="26" spans="1:6" ht="16" customHeight="1" x14ac:dyDescent="0.35">
      <c r="A26" s="48" t="s">
        <v>38</v>
      </c>
      <c r="B26" s="61"/>
      <c r="C26" s="61"/>
      <c r="D26" s="28"/>
      <c r="E26" s="16"/>
    </row>
    <row r="27" spans="1:6" ht="18.5" customHeight="1" x14ac:dyDescent="0.35">
      <c r="A27" s="66" t="s">
        <v>39</v>
      </c>
      <c r="B27" s="62"/>
      <c r="C27" s="62"/>
      <c r="D27" s="28"/>
      <c r="E27" s="16"/>
    </row>
    <row r="28" spans="1:6" ht="30" customHeight="1" thickBot="1" x14ac:dyDescent="0.4">
      <c r="A28" s="67" t="s">
        <v>44</v>
      </c>
      <c r="B28" s="68"/>
      <c r="C28" s="68"/>
      <c r="D28" s="69"/>
      <c r="E28" s="16"/>
    </row>
  </sheetData>
  <mergeCells count="6">
    <mergeCell ref="A26:C26"/>
    <mergeCell ref="A27:C27"/>
    <mergeCell ref="A28:D28"/>
    <mergeCell ref="A1:D1"/>
    <mergeCell ref="A2:D2"/>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 või enam aastat</vt:lpstr>
      <vt:lpstr>2 aasta</vt:lpstr>
      <vt:lpstr>1 aasta</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 Otsa</dc:creator>
  <cp:lastModifiedBy>Aile Otsa</cp:lastModifiedBy>
  <dcterms:created xsi:type="dcterms:W3CDTF">2020-06-10T05:36:02Z</dcterms:created>
  <dcterms:modified xsi:type="dcterms:W3CDTF">2021-01-07T11:52:34Z</dcterms:modified>
</cp:coreProperties>
</file>