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330"/>
  </bookViews>
  <sheets>
    <sheet name="LEADER (1)" sheetId="1" r:id="rId1"/>
    <sheet name="LEADER (2)" sheetId="2" r:id="rId2"/>
    <sheet name="LEADER (3)" sheetId="3" r:id="rId3"/>
  </sheets>
  <calcPr calcId="145621"/>
</workbook>
</file>

<file path=xl/calcChain.xml><?xml version="1.0" encoding="utf-8"?>
<calcChain xmlns="http://schemas.openxmlformats.org/spreadsheetml/2006/main">
  <c r="D31" i="3" l="1"/>
  <c r="C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31" i="3" s="1"/>
  <c r="D32" i="2"/>
  <c r="C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32" i="2" s="1"/>
  <c r="B7" i="2"/>
  <c r="B6" i="2"/>
  <c r="B5" i="2"/>
  <c r="B32" i="1"/>
</calcChain>
</file>

<file path=xl/sharedStrings.xml><?xml version="1.0" encoding="utf-8"?>
<sst xmlns="http://schemas.openxmlformats.org/spreadsheetml/2006/main" count="99" uniqueCount="38">
  <si>
    <t>Kohalik tegevusgrupp</t>
  </si>
  <si>
    <t>Kohaliku tegevusgrupi toetus ja LEADER-projektitoetus kokku (eur)</t>
  </si>
  <si>
    <t>LEADER projektitoetus (eur)</t>
  </si>
  <si>
    <t>Kohaliku tegevusgrupi toetus (eur)</t>
  </si>
  <si>
    <t>MTÜ Arenduskoda (Kadrina, Kuusalu, Tapa ja Vihula vald ning Loksa linn)</t>
  </si>
  <si>
    <t>MTÜ Hiidlaste Koostöökogu (Emmaste, Hiiu, Käina ja Pühalepa vald)</t>
  </si>
  <si>
    <t>MTÜ Ida-Harju Koostöökoda (Aegviidu, Anija, Kose ja Raasiku vald)</t>
  </si>
  <si>
    <t>MTÜ Jõgevamaa Koostöökoda (Jõgeva, Kasepää, Pajusi, Pala, Palamuse, Puurmani, Põltsamaa, Saare, Tabivere ja Torma vald ning Mustvee linn)</t>
  </si>
  <si>
    <t>MTÜ Järva Arengu Partnerid (Albu, Ambla, Järva-Jaani, Kareda, Koeru, Koigi, Roosna-Alliku ja Paide vald)</t>
  </si>
  <si>
    <t>MTÜ Kirderanniku Koostöökogu (Jõhvi, Kohtla-Nõmme ja Toila vald ning Narva-Jõesuu linn)</t>
  </si>
  <si>
    <t>MTÜ Lõuna-Järvamaa Koostöökogu (Imavere, Türi ja Väätsa vald)</t>
  </si>
  <si>
    <t>MTÜ Lääne-Harju Koostöökogu (Keila, Kernu, Nissi, Padise ja Vasalemma vald ning Paldiski linn)</t>
  </si>
  <si>
    <t>MTÜ Kodukant Läänemaa (Hanila, Kullamaa, Lihula, Lääne-Nigula, Martna, Noarootsi, Nõva, Ridala ja Vormsi vald)</t>
  </si>
  <si>
    <t>MTÜ Mulgimaa Arenduskoda (Abja, Halliste, Helme, Hummuli, Karksi, Põdrala, Tarvastu ja Viljandi vald ning Mõisaküla ja Tõrva linn)</t>
  </si>
  <si>
    <t>MTÜ Nelja Valla Kogu (Harku, Kiili, Saku ja Saue vald)</t>
  </si>
  <si>
    <t>MTÜ PAIK (Laekvere, Rakke, Tamsalu ja Väike-Maarja vald)</t>
  </si>
  <si>
    <t>MTÜ Partnerid (Haljala, Sõmeru, Rakvere, Viru-Nigula, Vinni vald ja Kunda linn)</t>
  </si>
  <si>
    <t>MTÜ Peipsi-Alutaguse Koostöökoda (Alajõe, Avinurme, Illuka, Iisaku, Lohusuu, Mäetaguse ja Tudulinna vald)</t>
  </si>
  <si>
    <t>MTÜ Piiriveer Liider (Meremäe, Mikitamäe, Misso, Orava, Räpina ja Värska vald)</t>
  </si>
  <si>
    <t>MTÜ Põhja-Harju Koostöökogu (Jõelähtme, Rae ja Viimsi vald)</t>
  </si>
  <si>
    <t>MTÜ Põlvamaa Partnerluskogu (Ahja, Kanepi, Kõlleste, Laheda, Mooste, Põlva, Valgjärve, Vastse-Kuuste ja Veriora vald)</t>
  </si>
  <si>
    <t>MTÜ Pärnu Lahe Partnerluskogu (Audru, Häädemeeste, Kihnu, Koonga, Sauga, Saarde, Tahkuranna, Tõstamaa  ja Varbla vald)</t>
  </si>
  <si>
    <t>MTÜ Raplamaa Partnerluskogu (Juuru, Kaiu, Kehtna, Kohila, Käru, Märjamaa, Raikküla, Rapla ja Vigala vald)</t>
  </si>
  <si>
    <t>MTÜ Rohelise Jõemaa Koostöökogu (Are, Halinga, Järvakandi, Kõpu, Paikuse, Surju, Suure-Jaani, Tootsi, Tori, Vändra vald ja Vändra alevik)</t>
  </si>
  <si>
    <t>MTÜ Saarte Koostöökogu (Lääne-Saare, Kihelkonna, Laimjala, Leisi, Muhu, Mustjala, Orissaare, Pihtla, Pöide, Ruhnu, Salme, Torgu ja Valjala vald)</t>
  </si>
  <si>
    <t>MTÜ Tartumaa Arendusselts (Alatskivi, Haaslava, Kambja, Konguta, Laeva, Luunja, Meeksi, Mäksa, Nõo, Peipsiääre, Piirissaare, Puhja, Tartu, Tähtvere, Vara, Võnnu ja Ülenurme vald ning Kallaste linn)</t>
  </si>
  <si>
    <t>MTÜ Valgamaa Partnerluskogu (Karula, Otepää, Palupera, Puka, Sangaste, Taheva, Tõlliste ja Õru vald)</t>
  </si>
  <si>
    <t>MTÜ Virumaa Koostöökogu (Aseri, Kohtla, Lüganuse, Rägavere ja Sonda vald)</t>
  </si>
  <si>
    <t>MTÜ Võrtsjärve Ühendus (Kolga-Jaani, Kõo, Rannu ja Rõngu vald ning Võhma linn)</t>
  </si>
  <si>
    <t>MTÜ Võrumaa Partnerluskogu (Antsla, Haanja, Lasva, Mõniste, Rõuge, Sõmerpalu, Urvaste, Varstu, Vastseliina ja Võru vald)</t>
  </si>
  <si>
    <t>Reserv</t>
  </si>
  <si>
    <t>KOKKU</t>
  </si>
  <si>
    <t>LEADER kohaliku arengu strateegia ettevalmistamise toetuse jaotus</t>
  </si>
  <si>
    <t>Kohaliku tegevusgrupi toetuse ja LEADER-projektitoetuse eelarve jaotus kohalike tegevusgruppide kaupa aastateks 2014-2020</t>
  </si>
  <si>
    <t>Maaeluministri käskkiri 04.11.2015 nr. 24</t>
  </si>
  <si>
    <t>Kohaliku tegevusgrupi toetuse ja LEADER-projektitoetuse eelarve kolmas osa strateegiate kvaliteedi põhjal kohalike tegevusgruppide kaupa aastateks 2014-2020</t>
  </si>
  <si>
    <t>Maaeluministri käskkiri 01.03.2016 nr. 41</t>
  </si>
  <si>
    <t>Põllumajandusministri käskkiri 08.12.2014 nr. 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</si>
</sst>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1" xfId="0" applyBorder="1" applyAlignment="1">
      <alignment horizontal="right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3" fillId="0" borderId="0" xfId="0" applyFont="1"/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2"/>
  <sheetViews>
    <sheetView tabSelected="1" workbookViewId="0">
      <pane ySplit="4" topLeftCell="A5" activePane="bottomLeft" state="frozenSplit"/>
      <selection pane="bottomLeft"/>
    </sheetView>
  </sheetViews>
  <sheetFormatPr defaultRowHeight="15" x14ac:dyDescent="0.25"/>
  <cols>
    <col min="1" max="1" width="67.42578125" customWidth="1"/>
    <col min="2" max="3" width="22.28515625" customWidth="1"/>
  </cols>
  <sheetData>
    <row r="1" spans="1:2" ht="18.75" x14ac:dyDescent="0.3">
      <c r="A1" s="8" t="s">
        <v>32</v>
      </c>
    </row>
    <row r="2" spans="1:2" x14ac:dyDescent="0.25">
      <c r="A2" t="s">
        <v>37</v>
      </c>
    </row>
    <row r="4" spans="1:2" ht="30" x14ac:dyDescent="0.25">
      <c r="A4" s="1" t="s">
        <v>0</v>
      </c>
      <c r="B4" s="2" t="s">
        <v>3</v>
      </c>
    </row>
    <row r="5" spans="1:2" x14ac:dyDescent="0.25">
      <c r="A5" s="3" t="s">
        <v>4</v>
      </c>
      <c r="B5" s="4">
        <v>71644</v>
      </c>
    </row>
    <row r="6" spans="1:2" x14ac:dyDescent="0.25">
      <c r="A6" s="3" t="s">
        <v>5</v>
      </c>
      <c r="B6" s="4">
        <v>46887</v>
      </c>
    </row>
    <row r="7" spans="1:2" x14ac:dyDescent="0.25">
      <c r="A7" s="3" t="s">
        <v>6</v>
      </c>
      <c r="B7" s="4">
        <v>63087</v>
      </c>
    </row>
    <row r="8" spans="1:2" ht="30" x14ac:dyDescent="0.25">
      <c r="A8" s="3" t="s">
        <v>7</v>
      </c>
      <c r="B8" s="4">
        <v>78530</v>
      </c>
    </row>
    <row r="9" spans="1:2" ht="30" x14ac:dyDescent="0.25">
      <c r="A9" s="3" t="s">
        <v>8</v>
      </c>
      <c r="B9" s="4">
        <v>54049</v>
      </c>
    </row>
    <row r="10" spans="1:2" ht="30" x14ac:dyDescent="0.25">
      <c r="A10" s="3" t="s">
        <v>9</v>
      </c>
      <c r="B10" s="4">
        <v>51305</v>
      </c>
    </row>
    <row r="11" spans="1:2" x14ac:dyDescent="0.25">
      <c r="A11" s="3" t="s">
        <v>10</v>
      </c>
      <c r="B11" s="4">
        <v>47116</v>
      </c>
    </row>
    <row r="12" spans="1:2" ht="30" x14ac:dyDescent="0.25">
      <c r="A12" s="3" t="s">
        <v>11</v>
      </c>
      <c r="B12" s="4">
        <v>62841</v>
      </c>
    </row>
    <row r="13" spans="1:2" ht="30" x14ac:dyDescent="0.25">
      <c r="A13" s="3" t="s">
        <v>12</v>
      </c>
      <c r="B13" s="4">
        <v>65505</v>
      </c>
    </row>
    <row r="14" spans="1:2" ht="30" x14ac:dyDescent="0.25">
      <c r="A14" s="3" t="s">
        <v>13</v>
      </c>
      <c r="B14" s="4">
        <v>85732</v>
      </c>
    </row>
    <row r="15" spans="1:2" x14ac:dyDescent="0.25">
      <c r="A15" s="3" t="s">
        <v>14</v>
      </c>
      <c r="B15" s="4">
        <v>61339</v>
      </c>
    </row>
    <row r="16" spans="1:2" x14ac:dyDescent="0.25">
      <c r="A16" s="3" t="s">
        <v>15</v>
      </c>
      <c r="B16" s="4">
        <v>52730</v>
      </c>
    </row>
    <row r="17" spans="1:2" ht="30" x14ac:dyDescent="0.25">
      <c r="A17" s="3" t="s">
        <v>16</v>
      </c>
      <c r="B17" s="4">
        <v>62158</v>
      </c>
    </row>
    <row r="18" spans="1:2" ht="30" x14ac:dyDescent="0.25">
      <c r="A18" s="3" t="s">
        <v>17</v>
      </c>
      <c r="B18" s="4">
        <v>49494</v>
      </c>
    </row>
    <row r="19" spans="1:2" ht="30" x14ac:dyDescent="0.25">
      <c r="A19" s="3" t="s">
        <v>18</v>
      </c>
      <c r="B19" s="4">
        <v>47695</v>
      </c>
    </row>
    <row r="20" spans="1:2" x14ac:dyDescent="0.25">
      <c r="A20" s="3" t="s">
        <v>19</v>
      </c>
      <c r="B20" s="4">
        <v>66271</v>
      </c>
    </row>
    <row r="21" spans="1:2" ht="30" x14ac:dyDescent="0.25">
      <c r="A21" s="3" t="s">
        <v>20</v>
      </c>
      <c r="B21" s="4">
        <v>63640</v>
      </c>
    </row>
    <row r="22" spans="1:2" ht="30" x14ac:dyDescent="0.25">
      <c r="A22" s="3" t="s">
        <v>21</v>
      </c>
      <c r="B22" s="4">
        <v>81131</v>
      </c>
    </row>
    <row r="23" spans="1:2" ht="30" x14ac:dyDescent="0.25">
      <c r="A23" s="3" t="s">
        <v>22</v>
      </c>
      <c r="B23" s="4">
        <v>96264</v>
      </c>
    </row>
    <row r="24" spans="1:2" ht="30" x14ac:dyDescent="0.25">
      <c r="A24" s="3" t="s">
        <v>23</v>
      </c>
      <c r="B24" s="4">
        <v>81408</v>
      </c>
    </row>
    <row r="25" spans="1:2" ht="45" x14ac:dyDescent="0.25">
      <c r="A25" s="3" t="s">
        <v>24</v>
      </c>
      <c r="B25" s="4">
        <v>76260</v>
      </c>
    </row>
    <row r="26" spans="1:2" ht="45" x14ac:dyDescent="0.25">
      <c r="A26" s="3" t="s">
        <v>25</v>
      </c>
      <c r="B26" s="4">
        <v>111828</v>
      </c>
    </row>
    <row r="27" spans="1:2" ht="30" x14ac:dyDescent="0.25">
      <c r="A27" s="3" t="s">
        <v>26</v>
      </c>
      <c r="B27" s="4">
        <v>54576</v>
      </c>
    </row>
    <row r="28" spans="1:2" ht="30" x14ac:dyDescent="0.25">
      <c r="A28" s="3" t="s">
        <v>27</v>
      </c>
      <c r="B28" s="4">
        <v>42275</v>
      </c>
    </row>
    <row r="29" spans="1:2" ht="30" x14ac:dyDescent="0.25">
      <c r="A29" s="3" t="s">
        <v>28</v>
      </c>
      <c r="B29" s="4">
        <v>44156</v>
      </c>
    </row>
    <row r="30" spans="1:2" ht="30" x14ac:dyDescent="0.25">
      <c r="A30" s="3" t="s">
        <v>29</v>
      </c>
      <c r="B30" s="4">
        <v>70331</v>
      </c>
    </row>
    <row r="31" spans="1:2" x14ac:dyDescent="0.25">
      <c r="A31" s="5" t="s">
        <v>30</v>
      </c>
      <c r="B31" s="4">
        <v>11748</v>
      </c>
    </row>
    <row r="32" spans="1:2" ht="15.75" x14ac:dyDescent="0.25">
      <c r="A32" s="6" t="s">
        <v>31</v>
      </c>
      <c r="B32" s="7">
        <f>SUM(B5:B31)</f>
        <v>1700000</v>
      </c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workbookViewId="0">
      <pane ySplit="4" topLeftCell="A5" activePane="bottomLeft" state="frozenSplit"/>
      <selection pane="bottomLeft"/>
    </sheetView>
  </sheetViews>
  <sheetFormatPr defaultRowHeight="15" x14ac:dyDescent="0.25"/>
  <cols>
    <col min="1" max="1" width="43.42578125" customWidth="1"/>
    <col min="2" max="5" width="22" customWidth="1"/>
  </cols>
  <sheetData>
    <row r="1" spans="1:4" ht="18.75" x14ac:dyDescent="0.3">
      <c r="A1" s="8" t="s">
        <v>33</v>
      </c>
    </row>
    <row r="2" spans="1:4" x14ac:dyDescent="0.25">
      <c r="A2" t="s">
        <v>34</v>
      </c>
    </row>
    <row r="4" spans="1:4" ht="60" x14ac:dyDescent="0.25">
      <c r="A4" s="1" t="s">
        <v>0</v>
      </c>
      <c r="B4" s="2" t="s">
        <v>1</v>
      </c>
      <c r="C4" s="2" t="s">
        <v>2</v>
      </c>
      <c r="D4" s="2" t="s">
        <v>3</v>
      </c>
    </row>
    <row r="5" spans="1:4" ht="30" x14ac:dyDescent="0.25">
      <c r="A5" s="3" t="s">
        <v>4</v>
      </c>
      <c r="B5" s="9">
        <f>SUM(C5:D5)</f>
        <v>2600458.61</v>
      </c>
      <c r="C5" s="4">
        <v>2080366.89</v>
      </c>
      <c r="D5" s="4">
        <v>520091.72</v>
      </c>
    </row>
    <row r="6" spans="1:4" ht="30" x14ac:dyDescent="0.25">
      <c r="A6" s="3" t="s">
        <v>5</v>
      </c>
      <c r="B6" s="9">
        <f t="shared" ref="B6:B31" si="0">SUM(C6:D6)</f>
        <v>2061808.9000000001</v>
      </c>
      <c r="C6" s="4">
        <v>1649447.12</v>
      </c>
      <c r="D6" s="4">
        <v>412361.78</v>
      </c>
    </row>
    <row r="7" spans="1:4" ht="30" x14ac:dyDescent="0.25">
      <c r="A7" s="3" t="s">
        <v>6</v>
      </c>
      <c r="B7" s="9">
        <f t="shared" si="0"/>
        <v>2236635.19</v>
      </c>
      <c r="C7" s="4">
        <v>1789308.15</v>
      </c>
      <c r="D7" s="4">
        <v>447327.04</v>
      </c>
    </row>
    <row r="8" spans="1:4" ht="60" x14ac:dyDescent="0.25">
      <c r="A8" s="3" t="s">
        <v>7</v>
      </c>
      <c r="B8" s="9">
        <f t="shared" si="0"/>
        <v>3503105.4499999997</v>
      </c>
      <c r="C8" s="4">
        <v>2802484.36</v>
      </c>
      <c r="D8" s="4">
        <v>700621.09</v>
      </c>
    </row>
    <row r="9" spans="1:4" ht="45" x14ac:dyDescent="0.25">
      <c r="A9" s="3" t="s">
        <v>8</v>
      </c>
      <c r="B9" s="9">
        <f t="shared" si="0"/>
        <v>2349239.9299999997</v>
      </c>
      <c r="C9" s="4">
        <v>1879391.94</v>
      </c>
      <c r="D9" s="4">
        <v>469847.99</v>
      </c>
    </row>
    <row r="10" spans="1:4" ht="30" x14ac:dyDescent="0.25">
      <c r="A10" s="3" t="s">
        <v>9</v>
      </c>
      <c r="B10" s="9">
        <f t="shared" si="0"/>
        <v>1657261.41</v>
      </c>
      <c r="C10" s="4">
        <v>1325809.1299999999</v>
      </c>
      <c r="D10" s="4">
        <v>331452.28000000003</v>
      </c>
    </row>
    <row r="11" spans="1:4" ht="30" x14ac:dyDescent="0.25">
      <c r="A11" s="3" t="s">
        <v>10</v>
      </c>
      <c r="B11" s="9">
        <f t="shared" si="0"/>
        <v>1675433.1800000002</v>
      </c>
      <c r="C11" s="4">
        <v>1340346.54</v>
      </c>
      <c r="D11" s="4">
        <v>335086.64</v>
      </c>
    </row>
    <row r="12" spans="1:4" ht="45" x14ac:dyDescent="0.25">
      <c r="A12" s="3" t="s">
        <v>11</v>
      </c>
      <c r="B12" s="9">
        <f t="shared" si="0"/>
        <v>2223380.0700000003</v>
      </c>
      <c r="C12" s="4">
        <v>1778704.05</v>
      </c>
      <c r="D12" s="4">
        <v>444676.02</v>
      </c>
    </row>
    <row r="13" spans="1:4" ht="45" x14ac:dyDescent="0.25">
      <c r="A13" s="3" t="s">
        <v>12</v>
      </c>
      <c r="B13" s="9">
        <f t="shared" si="0"/>
        <v>3083798.0700000003</v>
      </c>
      <c r="C13" s="4">
        <v>2467038.4500000002</v>
      </c>
      <c r="D13" s="4">
        <v>616759.62</v>
      </c>
    </row>
    <row r="14" spans="1:4" ht="45" x14ac:dyDescent="0.25">
      <c r="A14" s="3" t="s">
        <v>13</v>
      </c>
      <c r="B14" s="9">
        <f t="shared" si="0"/>
        <v>3618090.4499999997</v>
      </c>
      <c r="C14" s="4">
        <v>2894472.36</v>
      </c>
      <c r="D14" s="4">
        <v>723618.09</v>
      </c>
    </row>
    <row r="15" spans="1:4" ht="30" x14ac:dyDescent="0.25">
      <c r="A15" s="3" t="s">
        <v>14</v>
      </c>
      <c r="B15" s="9">
        <f t="shared" si="0"/>
        <v>1937178.87</v>
      </c>
      <c r="C15" s="4">
        <v>1549743.1</v>
      </c>
      <c r="D15" s="4">
        <v>387435.77</v>
      </c>
    </row>
    <row r="16" spans="1:4" ht="30" x14ac:dyDescent="0.25">
      <c r="A16" s="3" t="s">
        <v>15</v>
      </c>
      <c r="B16" s="9">
        <f t="shared" si="0"/>
        <v>1949917.0899999999</v>
      </c>
      <c r="C16" s="4">
        <v>1559933.67</v>
      </c>
      <c r="D16" s="4">
        <v>389983.42</v>
      </c>
    </row>
    <row r="17" spans="1:4" ht="30" x14ac:dyDescent="0.25">
      <c r="A17" s="3" t="s">
        <v>16</v>
      </c>
      <c r="B17" s="9">
        <f t="shared" si="0"/>
        <v>2263276.27</v>
      </c>
      <c r="C17" s="4">
        <v>1810621.01</v>
      </c>
      <c r="D17" s="4">
        <v>452655.26</v>
      </c>
    </row>
    <row r="18" spans="1:4" ht="45" x14ac:dyDescent="0.25">
      <c r="A18" s="3" t="s">
        <v>17</v>
      </c>
      <c r="B18" s="9">
        <f t="shared" si="0"/>
        <v>2347809.7800000003</v>
      </c>
      <c r="C18" s="4">
        <v>1878247.83</v>
      </c>
      <c r="D18" s="4">
        <v>469561.95</v>
      </c>
    </row>
    <row r="19" spans="1:4" ht="30" x14ac:dyDescent="0.25">
      <c r="A19" s="3" t="s">
        <v>18</v>
      </c>
      <c r="B19" s="9">
        <f t="shared" si="0"/>
        <v>2019683.06</v>
      </c>
      <c r="C19" s="4">
        <v>1615746.45</v>
      </c>
      <c r="D19" s="4">
        <v>403936.61</v>
      </c>
    </row>
    <row r="20" spans="1:4" ht="30" x14ac:dyDescent="0.25">
      <c r="A20" s="3" t="s">
        <v>19</v>
      </c>
      <c r="B20" s="9">
        <f t="shared" si="0"/>
        <v>2069615.32</v>
      </c>
      <c r="C20" s="4">
        <v>1655692.26</v>
      </c>
      <c r="D20" s="4">
        <v>413923.06</v>
      </c>
    </row>
    <row r="21" spans="1:4" ht="45" x14ac:dyDescent="0.25">
      <c r="A21" s="3" t="s">
        <v>20</v>
      </c>
      <c r="B21" s="9">
        <f t="shared" si="0"/>
        <v>2692796.2</v>
      </c>
      <c r="C21" s="4">
        <v>2154236.96</v>
      </c>
      <c r="D21" s="4">
        <v>538559.24</v>
      </c>
    </row>
    <row r="22" spans="1:4" ht="45" x14ac:dyDescent="0.25">
      <c r="A22" s="3" t="s">
        <v>21</v>
      </c>
      <c r="B22" s="9">
        <f t="shared" si="0"/>
        <v>3580899.9299999997</v>
      </c>
      <c r="C22" s="4">
        <v>2864719.94</v>
      </c>
      <c r="D22" s="4">
        <v>716179.99</v>
      </c>
    </row>
    <row r="23" spans="1:4" ht="45" x14ac:dyDescent="0.25">
      <c r="A23" s="3" t="s">
        <v>22</v>
      </c>
      <c r="B23" s="9">
        <f t="shared" si="0"/>
        <v>3906857.0300000003</v>
      </c>
      <c r="C23" s="4">
        <v>3125485.62</v>
      </c>
      <c r="D23" s="4">
        <v>781371.41</v>
      </c>
    </row>
    <row r="24" spans="1:4" ht="60" x14ac:dyDescent="0.25">
      <c r="A24" s="3" t="s">
        <v>23</v>
      </c>
      <c r="B24" s="9">
        <f t="shared" si="0"/>
        <v>3744108.96</v>
      </c>
      <c r="C24" s="4">
        <v>2995287.16</v>
      </c>
      <c r="D24" s="4">
        <v>748821.8</v>
      </c>
    </row>
    <row r="25" spans="1:4" ht="60" x14ac:dyDescent="0.25">
      <c r="A25" s="3" t="s">
        <v>24</v>
      </c>
      <c r="B25" s="9">
        <f t="shared" si="0"/>
        <v>4897442.7300000004</v>
      </c>
      <c r="C25" s="4">
        <v>3917954.18</v>
      </c>
      <c r="D25" s="4">
        <v>979488.55</v>
      </c>
    </row>
    <row r="26" spans="1:4" ht="75" x14ac:dyDescent="0.25">
      <c r="A26" s="3" t="s">
        <v>25</v>
      </c>
      <c r="B26" s="9">
        <f t="shared" si="0"/>
        <v>4987269.74</v>
      </c>
      <c r="C26" s="4">
        <v>3989815.79</v>
      </c>
      <c r="D26" s="4">
        <v>997453.95</v>
      </c>
    </row>
    <row r="27" spans="1:4" ht="45" x14ac:dyDescent="0.25">
      <c r="A27" s="3" t="s">
        <v>26</v>
      </c>
      <c r="B27" s="9">
        <f t="shared" si="0"/>
        <v>2415192.7599999998</v>
      </c>
      <c r="C27" s="4">
        <v>1932154.21</v>
      </c>
      <c r="D27" s="4">
        <v>483038.55</v>
      </c>
    </row>
    <row r="28" spans="1:4" ht="30" x14ac:dyDescent="0.25">
      <c r="A28" s="3" t="s">
        <v>27</v>
      </c>
      <c r="B28" s="9">
        <f t="shared" si="0"/>
        <v>1761758.48</v>
      </c>
      <c r="C28" s="4">
        <v>1409406.78</v>
      </c>
      <c r="D28" s="4">
        <v>352351.7</v>
      </c>
    </row>
    <row r="29" spans="1:4" ht="30" x14ac:dyDescent="0.25">
      <c r="A29" s="3" t="s">
        <v>28</v>
      </c>
      <c r="B29" s="9">
        <f t="shared" si="0"/>
        <v>1697376.05</v>
      </c>
      <c r="C29" s="4">
        <v>1357900.84</v>
      </c>
      <c r="D29" s="4">
        <v>339475.21</v>
      </c>
    </row>
    <row r="30" spans="1:4" ht="45" x14ac:dyDescent="0.25">
      <c r="A30" s="3" t="s">
        <v>29</v>
      </c>
      <c r="B30" s="9">
        <f t="shared" si="0"/>
        <v>3041192.36</v>
      </c>
      <c r="C30" s="4">
        <v>2432953.88</v>
      </c>
      <c r="D30" s="4">
        <v>608238.48</v>
      </c>
    </row>
    <row r="31" spans="1:4" x14ac:dyDescent="0.25">
      <c r="A31" s="5" t="s">
        <v>30</v>
      </c>
      <c r="B31" s="9">
        <f t="shared" si="0"/>
        <v>318414.11</v>
      </c>
      <c r="C31" s="4">
        <v>254731.33</v>
      </c>
      <c r="D31" s="4">
        <v>63682.78</v>
      </c>
    </row>
    <row r="32" spans="1:4" ht="15.75" x14ac:dyDescent="0.25">
      <c r="A32" s="6" t="s">
        <v>31</v>
      </c>
      <c r="B32" s="7">
        <f>SUM(B5:B31)</f>
        <v>70640000</v>
      </c>
      <c r="C32" s="7">
        <f>SUM(C5:C31)</f>
        <v>56512000</v>
      </c>
      <c r="D32" s="7">
        <f>SUM(D5:D31)</f>
        <v>14128000.000000002</v>
      </c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workbookViewId="0">
      <pane ySplit="4" topLeftCell="A5" activePane="bottomLeft" state="frozenSplit"/>
      <selection pane="bottomLeft" activeCell="A5" sqref="A5"/>
    </sheetView>
  </sheetViews>
  <sheetFormatPr defaultRowHeight="15" x14ac:dyDescent="0.25"/>
  <cols>
    <col min="1" max="1" width="38.28515625" customWidth="1"/>
    <col min="2" max="5" width="27.42578125" customWidth="1"/>
  </cols>
  <sheetData>
    <row r="1" spans="1:4" ht="18.75" x14ac:dyDescent="0.3">
      <c r="A1" s="8" t="s">
        <v>35</v>
      </c>
    </row>
    <row r="2" spans="1:4" x14ac:dyDescent="0.25">
      <c r="A2" t="s">
        <v>36</v>
      </c>
    </row>
    <row r="4" spans="1:4" ht="45" x14ac:dyDescent="0.25">
      <c r="A4" s="1" t="s">
        <v>0</v>
      </c>
      <c r="B4" s="2" t="s">
        <v>1</v>
      </c>
      <c r="C4" s="2" t="s">
        <v>2</v>
      </c>
      <c r="D4" s="2" t="s">
        <v>3</v>
      </c>
    </row>
    <row r="5" spans="1:4" ht="30" x14ac:dyDescent="0.25">
      <c r="A5" s="3" t="s">
        <v>4</v>
      </c>
      <c r="B5" s="9">
        <f>SUM(C5:D5)</f>
        <v>690414</v>
      </c>
      <c r="C5" s="4">
        <v>552331</v>
      </c>
      <c r="D5" s="4">
        <v>138083</v>
      </c>
    </row>
    <row r="6" spans="1:4" ht="30" x14ac:dyDescent="0.25">
      <c r="A6" s="3" t="s">
        <v>5</v>
      </c>
      <c r="B6" s="9">
        <f t="shared" ref="B6:B30" si="0">SUM(C6:D6)</f>
        <v>670893</v>
      </c>
      <c r="C6" s="4">
        <v>536714</v>
      </c>
      <c r="D6" s="4">
        <v>134179</v>
      </c>
    </row>
    <row r="7" spans="1:4" ht="30" x14ac:dyDescent="0.25">
      <c r="A7" s="3" t="s">
        <v>6</v>
      </c>
      <c r="B7" s="9">
        <f t="shared" si="0"/>
        <v>664729</v>
      </c>
      <c r="C7" s="4">
        <v>531783</v>
      </c>
      <c r="D7" s="4">
        <v>132946</v>
      </c>
    </row>
    <row r="8" spans="1:4" ht="60" x14ac:dyDescent="0.25">
      <c r="A8" s="3" t="s">
        <v>7</v>
      </c>
      <c r="B8" s="9">
        <f t="shared" si="0"/>
        <v>671920</v>
      </c>
      <c r="C8" s="4">
        <v>537536</v>
      </c>
      <c r="D8" s="4">
        <v>134384</v>
      </c>
    </row>
    <row r="9" spans="1:4" ht="45" x14ac:dyDescent="0.25">
      <c r="A9" s="3" t="s">
        <v>8</v>
      </c>
      <c r="B9" s="9">
        <f t="shared" si="0"/>
        <v>721236</v>
      </c>
      <c r="C9" s="4">
        <v>576989</v>
      </c>
      <c r="D9" s="4">
        <v>144247</v>
      </c>
    </row>
    <row r="10" spans="1:4" ht="45" x14ac:dyDescent="0.25">
      <c r="A10" s="3" t="s">
        <v>9</v>
      </c>
      <c r="B10" s="9">
        <f t="shared" si="0"/>
        <v>707879</v>
      </c>
      <c r="C10" s="4">
        <v>566304</v>
      </c>
      <c r="D10" s="4">
        <v>141575</v>
      </c>
    </row>
    <row r="11" spans="1:4" ht="30" x14ac:dyDescent="0.25">
      <c r="A11" s="3" t="s">
        <v>10</v>
      </c>
      <c r="B11" s="9">
        <f t="shared" si="0"/>
        <v>676030</v>
      </c>
      <c r="C11" s="4">
        <v>540824</v>
      </c>
      <c r="D11" s="4">
        <v>135206</v>
      </c>
    </row>
    <row r="12" spans="1:4" ht="45" x14ac:dyDescent="0.25">
      <c r="A12" s="3" t="s">
        <v>11</v>
      </c>
      <c r="B12" s="9">
        <f t="shared" si="0"/>
        <v>681167</v>
      </c>
      <c r="C12" s="4">
        <v>544934</v>
      </c>
      <c r="D12" s="4">
        <v>136233</v>
      </c>
    </row>
    <row r="13" spans="1:4" ht="45" x14ac:dyDescent="0.25">
      <c r="A13" s="3" t="s">
        <v>12</v>
      </c>
      <c r="B13" s="9">
        <f t="shared" si="0"/>
        <v>700688</v>
      </c>
      <c r="C13" s="4">
        <v>560550</v>
      </c>
      <c r="D13" s="4">
        <v>140138</v>
      </c>
    </row>
    <row r="14" spans="1:4" ht="60" x14ac:dyDescent="0.25">
      <c r="A14" s="3" t="s">
        <v>13</v>
      </c>
      <c r="B14" s="9">
        <f t="shared" si="0"/>
        <v>611304</v>
      </c>
      <c r="C14" s="4">
        <v>489043</v>
      </c>
      <c r="D14" s="4">
        <v>122261</v>
      </c>
    </row>
    <row r="15" spans="1:4" ht="30" x14ac:dyDescent="0.25">
      <c r="A15" s="3" t="s">
        <v>14</v>
      </c>
      <c r="B15" s="9">
        <f t="shared" si="0"/>
        <v>658564</v>
      </c>
      <c r="C15" s="4">
        <v>526851</v>
      </c>
      <c r="D15" s="4">
        <v>131713</v>
      </c>
    </row>
    <row r="16" spans="1:4" ht="30" x14ac:dyDescent="0.25">
      <c r="A16" s="3" t="s">
        <v>15</v>
      </c>
      <c r="B16" s="9">
        <f t="shared" si="0"/>
        <v>708907</v>
      </c>
      <c r="C16" s="4">
        <v>567126</v>
      </c>
      <c r="D16" s="4">
        <v>141781</v>
      </c>
    </row>
    <row r="17" spans="1:4" ht="45" x14ac:dyDescent="0.25">
      <c r="A17" s="3" t="s">
        <v>16</v>
      </c>
      <c r="B17" s="9">
        <f t="shared" si="0"/>
        <v>698633</v>
      </c>
      <c r="C17" s="4">
        <v>558906</v>
      </c>
      <c r="D17" s="4">
        <v>139727</v>
      </c>
    </row>
    <row r="18" spans="1:4" ht="45" x14ac:dyDescent="0.25">
      <c r="A18" s="3" t="s">
        <v>17</v>
      </c>
      <c r="B18" s="9">
        <f t="shared" si="0"/>
        <v>669866</v>
      </c>
      <c r="C18" s="4">
        <v>535892</v>
      </c>
      <c r="D18" s="4">
        <v>133974</v>
      </c>
    </row>
    <row r="19" spans="1:4" ht="45" x14ac:dyDescent="0.25">
      <c r="A19" s="3" t="s">
        <v>18</v>
      </c>
      <c r="B19" s="9">
        <f t="shared" si="0"/>
        <v>730482</v>
      </c>
      <c r="C19" s="4">
        <v>584386</v>
      </c>
      <c r="D19" s="4">
        <v>146096</v>
      </c>
    </row>
    <row r="20" spans="1:4" ht="30" x14ac:dyDescent="0.25">
      <c r="A20" s="3" t="s">
        <v>19</v>
      </c>
      <c r="B20" s="9">
        <f t="shared" si="0"/>
        <v>650345</v>
      </c>
      <c r="C20" s="4">
        <v>520276</v>
      </c>
      <c r="D20" s="4">
        <v>130069</v>
      </c>
    </row>
    <row r="21" spans="1:4" ht="45" x14ac:dyDescent="0.25">
      <c r="A21" s="3" t="s">
        <v>20</v>
      </c>
      <c r="B21" s="9">
        <f t="shared" si="0"/>
        <v>626715</v>
      </c>
      <c r="C21" s="4">
        <v>501372</v>
      </c>
      <c r="D21" s="4">
        <v>125343</v>
      </c>
    </row>
    <row r="22" spans="1:4" ht="60" x14ac:dyDescent="0.25">
      <c r="A22" s="3" t="s">
        <v>21</v>
      </c>
      <c r="B22" s="9">
        <f t="shared" si="0"/>
        <v>676030</v>
      </c>
      <c r="C22" s="4">
        <v>540824</v>
      </c>
      <c r="D22" s="4">
        <v>135206</v>
      </c>
    </row>
    <row r="23" spans="1:4" ht="45" x14ac:dyDescent="0.25">
      <c r="A23" s="3" t="s">
        <v>22</v>
      </c>
      <c r="B23" s="9">
        <f t="shared" si="0"/>
        <v>651372</v>
      </c>
      <c r="C23" s="4">
        <v>521098</v>
      </c>
      <c r="D23" s="4">
        <v>130274</v>
      </c>
    </row>
    <row r="24" spans="1:4" ht="60" x14ac:dyDescent="0.25">
      <c r="A24" s="3" t="s">
        <v>23</v>
      </c>
      <c r="B24" s="9">
        <f t="shared" si="0"/>
        <v>682194</v>
      </c>
      <c r="C24" s="4">
        <v>545756</v>
      </c>
      <c r="D24" s="4">
        <v>136438</v>
      </c>
    </row>
    <row r="25" spans="1:4" ht="60" x14ac:dyDescent="0.25">
      <c r="A25" s="3" t="s">
        <v>24</v>
      </c>
      <c r="B25" s="9">
        <f t="shared" si="0"/>
        <v>685276</v>
      </c>
      <c r="C25" s="4">
        <v>548221</v>
      </c>
      <c r="D25" s="4">
        <v>137055</v>
      </c>
    </row>
    <row r="26" spans="1:4" ht="90" x14ac:dyDescent="0.25">
      <c r="A26" s="3" t="s">
        <v>25</v>
      </c>
      <c r="B26" s="9">
        <f t="shared" si="0"/>
        <v>755140</v>
      </c>
      <c r="C26" s="4">
        <v>604112</v>
      </c>
      <c r="D26" s="4">
        <v>151028</v>
      </c>
    </row>
    <row r="27" spans="1:4" ht="45" x14ac:dyDescent="0.25">
      <c r="A27" s="3" t="s">
        <v>26</v>
      </c>
      <c r="B27" s="9">
        <f t="shared" si="0"/>
        <v>672948</v>
      </c>
      <c r="C27" s="4">
        <v>538358</v>
      </c>
      <c r="D27" s="4">
        <v>134590</v>
      </c>
    </row>
    <row r="28" spans="1:4" ht="45" x14ac:dyDescent="0.25">
      <c r="A28" s="3" t="s">
        <v>27</v>
      </c>
      <c r="B28" s="9">
        <f t="shared" si="0"/>
        <v>717126</v>
      </c>
      <c r="C28" s="4">
        <v>573701</v>
      </c>
      <c r="D28" s="4">
        <v>143425</v>
      </c>
    </row>
    <row r="29" spans="1:4" ht="45" x14ac:dyDescent="0.25">
      <c r="A29" s="3" t="s">
        <v>28</v>
      </c>
      <c r="B29" s="9">
        <f t="shared" si="0"/>
        <v>619523</v>
      </c>
      <c r="C29" s="4">
        <v>495618</v>
      </c>
      <c r="D29" s="4">
        <v>123905</v>
      </c>
    </row>
    <row r="30" spans="1:4" ht="60" x14ac:dyDescent="0.25">
      <c r="A30" s="3" t="s">
        <v>29</v>
      </c>
      <c r="B30" s="9">
        <f t="shared" si="0"/>
        <v>660619</v>
      </c>
      <c r="C30" s="4">
        <v>528495</v>
      </c>
      <c r="D30" s="4">
        <v>132124</v>
      </c>
    </row>
    <row r="31" spans="1:4" ht="15.75" x14ac:dyDescent="0.25">
      <c r="A31" s="6" t="s">
        <v>31</v>
      </c>
      <c r="B31" s="7">
        <f>SUM(B5:B30)</f>
        <v>17660000</v>
      </c>
      <c r="C31" s="7">
        <f>SUM(C5:C30)</f>
        <v>14128000</v>
      </c>
      <c r="D31" s="7">
        <f>SUM(D5:D30)</f>
        <v>3532000</v>
      </c>
    </row>
  </sheetData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(1)</vt:lpstr>
      <vt:lpstr>LEADER (2)</vt:lpstr>
      <vt:lpstr>LEADER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Piir</dc:creator>
  <cp:lastModifiedBy>Signe Piir</cp:lastModifiedBy>
  <cp:lastPrinted>2016-04-01T08:50:54Z</cp:lastPrinted>
  <dcterms:created xsi:type="dcterms:W3CDTF">2016-04-01T08:38:42Z</dcterms:created>
  <dcterms:modified xsi:type="dcterms:W3CDTF">2016-04-01T08:50:57Z</dcterms:modified>
</cp:coreProperties>
</file>