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ileo\Desktop\KODULEHT\"/>
    </mc:Choice>
  </mc:AlternateContent>
  <bookViews>
    <workbookView xWindow="0" yWindow="0" windowWidth="28800" windowHeight="14235" tabRatio="815"/>
  </bookViews>
  <sheets>
    <sheet name="Avaldus" sheetId="1" r:id="rId1"/>
  </sheets>
  <definedNames>
    <definedName name="Elavdamine">#REF!</definedName>
    <definedName name="Elavdamise_kulud">#REF!</definedName>
    <definedName name="Jooksvad">#REF!</definedName>
    <definedName name="Jooksvad_kulud">#REF!</definedName>
    <definedName name="Kulu_liik">#REF!</definedName>
    <definedName name="liikme_tyyp">#REF!</definedName>
  </definedNames>
  <calcPr calcId="152511"/>
</workbook>
</file>

<file path=xl/calcChain.xml><?xml version="1.0" encoding="utf-8"?>
<calcChain xmlns="http://schemas.openxmlformats.org/spreadsheetml/2006/main">
  <c r="A20" i="1" l="1"/>
  <c r="L34" i="1"/>
  <c r="E49" i="1"/>
  <c r="L20" i="1" l="1"/>
  <c r="L21" i="1"/>
  <c r="L22" i="1"/>
  <c r="L23" i="1"/>
  <c r="L24" i="1"/>
  <c r="L25" i="1"/>
  <c r="L26" i="1"/>
  <c r="L27" i="1"/>
  <c r="L28" i="1"/>
  <c r="L29" i="1"/>
  <c r="L30" i="1"/>
  <c r="L31" i="1"/>
  <c r="L32" i="1"/>
  <c r="L33" i="1"/>
  <c r="L35" i="1"/>
  <c r="L36" i="1"/>
  <c r="L37" i="1"/>
  <c r="L38" i="1"/>
  <c r="L39" i="1"/>
  <c r="E51" i="1" l="1"/>
  <c r="A10" i="1" l="1"/>
  <c r="A11" i="1" s="1"/>
  <c r="A12" i="1" s="1"/>
  <c r="A13" i="1" s="1"/>
  <c r="A14" i="1" s="1"/>
  <c r="A15" i="1" s="1"/>
  <c r="A16" i="1" s="1"/>
  <c r="A17" i="1" s="1"/>
  <c r="A19" i="1" s="1"/>
  <c r="A21" i="1" l="1"/>
  <c r="A22" i="1" l="1"/>
  <c r="A23" i="1" l="1"/>
  <c r="A24" i="1" s="1"/>
  <c r="A25" i="1" s="1"/>
  <c r="A26" i="1" s="1"/>
  <c r="A27" i="1" s="1"/>
  <c r="A28" i="1" s="1"/>
  <c r="A29" i="1" s="1"/>
  <c r="A30" i="1" s="1"/>
  <c r="A31" i="1" s="1"/>
  <c r="A32" i="1" s="1"/>
  <c r="A33" i="1" s="1"/>
  <c r="A34" i="1" s="1"/>
  <c r="A35" i="1" s="1"/>
  <c r="A36" i="1" s="1"/>
  <c r="A37" i="1" s="1"/>
  <c r="A38" i="1" s="1"/>
  <c r="A39" i="1" s="1"/>
  <c r="A40" i="1" s="1"/>
  <c r="A41" i="1" s="1"/>
  <c r="L40" i="1" l="1"/>
  <c r="L41" i="1" l="1"/>
  <c r="E52" i="1" s="1"/>
</calcChain>
</file>

<file path=xl/sharedStrings.xml><?xml version="1.0" encoding="utf-8"?>
<sst xmlns="http://schemas.openxmlformats.org/spreadsheetml/2006/main" count="80" uniqueCount="69">
  <si>
    <t>eurot</t>
  </si>
  <si>
    <t>Taotleja või tema esindaja ees- ja perekonnanimi</t>
  </si>
  <si>
    <t>Taotleja andmed</t>
  </si>
  <si>
    <t xml:space="preserve">Kinnitatud Põllumajanduse Registrite </t>
  </si>
  <si>
    <t xml:space="preserve">ja Informatsiooni Ameti peadirektori  </t>
  </si>
  <si>
    <t>Esindaja isikukood</t>
  </si>
  <si>
    <t>Esindaja nimi</t>
  </si>
  <si>
    <t>Taotlusega esitatavad lisadokumendid</t>
  </si>
  <si>
    <t>Annan nõusoleku otsuse elektrooniliseks kättetoimetamiseks meiliaadressil, mis on toodud PRIA kliendiregistris</t>
  </si>
  <si>
    <t>.</t>
  </si>
  <si>
    <t>Teave muudest meetmetest või riigieelarvelistest, Euroopa Liidu või välisabi vahenditest taotletud toetuse kohta</t>
  </si>
  <si>
    <t>Kinnitan, et olen teadlik kulu abikõlblikkust tõendavate dokumentide ja muude tõendite säilitamise nõudest ning toetuse objekti tähistamise ning Euroopa Liidu osalusele viitamise nõudest</t>
  </si>
  <si>
    <t>TOOTMIS-JA TURUSTAMISKAVADE TOETUSE TAOTLUS</t>
  </si>
  <si>
    <t>Tootjaorganisatsiooni nimi</t>
  </si>
  <si>
    <t>Tootjaorganisatsiooni veebiaadress</t>
  </si>
  <si>
    <t>Tootjaorganisatsiooni registrikood</t>
  </si>
  <si>
    <t>Käibemaksukohustuslaseks registreerimise number</t>
  </si>
  <si>
    <t>Väärtus kokku eurot</t>
  </si>
  <si>
    <t>Tunnustatud tootjaorganisatsiooni või tunnustatud tootjaorganisatsioonide liidu töötaja palgakulu või juhatuse liikme käsunduslepingust tulenev tasu ühe täistöökoha ulatuses</t>
  </si>
  <si>
    <t>Tunnustatud tootjaorganisatsiooni või tunnustatud tootjaorganisatsioonide liidu töötaja või juhatuse liikme lähetuse kulu, sealhulgas lähetatu üritusel osalemise osavõtutasu</t>
  </si>
  <si>
    <t>Tunnustatud tootjaorganisatsiooni või tunnustatud tootjaorganisatsioonide liidu töötaja või juhatuse liikme koolituskulu</t>
  </si>
  <si>
    <t>Eksperdihinnangu tellimise kulu eksperdiga sõlmitud töövõtulepingu kohaselt, sealhulgas eksperdi lähetuse kulu</t>
  </si>
  <si>
    <t>Raamatupidamisteenuse ja finantsnõustamise kulu</t>
  </si>
  <si>
    <t>keskmine hind eur/kg</t>
  </si>
  <si>
    <t>Kulud kokku</t>
  </si>
  <si>
    <t>Olen teadlik, et pean teavitama PRIA-t viivitamata taotluses esitatud andmetes toimunud muudatusest või ilmnenud asjaolust, mis võib mõjutada taotluse kohta otsuse tegemist</t>
  </si>
  <si>
    <r>
      <t>Tootjaorganisatsiooni pangakonto number</t>
    </r>
    <r>
      <rPr>
        <vertAlign val="superscript"/>
        <sz val="11"/>
        <color theme="1"/>
        <rFont val="Roboto Condensed"/>
      </rPr>
      <t>1</t>
    </r>
  </si>
  <si>
    <t>Kalaliik</t>
  </si>
  <si>
    <t>Aasta</t>
  </si>
  <si>
    <t>Jrk</t>
  </si>
  <si>
    <t>Taotletav toetus kulude järgi</t>
  </si>
  <si>
    <t>Kulud</t>
  </si>
  <si>
    <t>Kui tootjaorganisatsioon taotleb toetatava tegevuse elluviimiseks toetust samal ajal mitme meetme raames või muudest riigieelarvelistest, Euroopa Liidu või välisabi vahenditest, esitab ta koos taotlusega sellekohase teabe.</t>
  </si>
  <si>
    <r>
      <rPr>
        <vertAlign val="superscript"/>
        <sz val="8"/>
        <color theme="1"/>
        <rFont val="Roboto Condensed"/>
      </rPr>
      <t>1</t>
    </r>
    <r>
      <rPr>
        <sz val="8"/>
        <color theme="1"/>
        <rFont val="Roboto Condensed"/>
      </rPr>
      <t xml:space="preserve"> Peab olema sama, mis kliendiregistis, sest toetus kantakse kliendiregistris olevale arveldusarvele. Vajadusel muuta kliendiregistris olevat teavet</t>
    </r>
  </si>
  <si>
    <t>Taotleja on keskmise suurusega ettevõtja</t>
  </si>
  <si>
    <t>Taotleja on suurettevõtja</t>
  </si>
  <si>
    <t>Taotleja on mikroettevõtja</t>
  </si>
  <si>
    <r>
      <t>Taotlen  toetust 2014 aasta tootmis-ja turustamiskava eest</t>
    </r>
    <r>
      <rPr>
        <vertAlign val="superscript"/>
        <sz val="11"/>
        <color theme="1"/>
        <rFont val="Roboto Condensed"/>
      </rPr>
      <t>2</t>
    </r>
  </si>
  <si>
    <t>Olen teadlik kohustusest võimaldada kontrollida taotluse ja taotleja nõuetekohasust, sealhulgas teha paikvaatlust</t>
  </si>
  <si>
    <t>Toetuse määr</t>
  </si>
  <si>
    <t>Kulude järgi arvutatud toetuse suurus</t>
  </si>
  <si>
    <r>
      <rPr>
        <vertAlign val="superscript"/>
        <sz val="8"/>
        <color theme="1"/>
        <rFont val="Roboto Condensed"/>
      </rPr>
      <t>2</t>
    </r>
    <r>
      <rPr>
        <sz val="8"/>
        <color theme="1"/>
        <rFont val="Roboto Condensed"/>
      </rPr>
      <t xml:space="preserve"> tootmis-ja turustamiskava peab olema heaks kiidetud</t>
    </r>
  </si>
  <si>
    <r>
      <t>Andmed tunnustatud tootjaorganisatsiooni liikmete poolt turule lastud toodangu kohta</t>
    </r>
    <r>
      <rPr>
        <b/>
        <vertAlign val="superscript"/>
        <sz val="10"/>
        <color theme="1"/>
        <rFont val="Roboto Condensed"/>
      </rPr>
      <t>3</t>
    </r>
  </si>
  <si>
    <t>Taotletava toetuse suurus kokku</t>
  </si>
  <si>
    <t>Tootjaorganisatsiooni liikmete arv</t>
  </si>
  <si>
    <r>
      <t xml:space="preserve">Taotleja esitab järgmised kinnitused:                                                                                                                                                                                                  </t>
    </r>
    <r>
      <rPr>
        <sz val="11"/>
        <color theme="1"/>
        <rFont val="Roboto Condensed"/>
      </rPr>
      <t>Märgi ära asjakohane lahter N/A tähendab, et ei kohaldu</t>
    </r>
  </si>
  <si>
    <r>
      <t>Taotlen toetust 2015 aasta tootmis-ja turustamiskava eest</t>
    </r>
    <r>
      <rPr>
        <vertAlign val="superscript"/>
        <sz val="11"/>
        <color theme="1"/>
        <rFont val="Roboto Condensed"/>
      </rPr>
      <t>2</t>
    </r>
  </si>
  <si>
    <t>Olen teadlik, et kui otsusega rahuldatakse taotlus täielikult ning otsusega ei piirata kolmanda isiku õigusi, avaldatakse teave otsuse tegemise kohta PRIA veebilehel. Veebilehel otsuse tegemise kohta teabe avaldamisega loetakse, et otsus on isikule teatavaks tehtud</t>
  </si>
  <si>
    <t>kokku 2014-2016</t>
  </si>
  <si>
    <r>
      <rPr>
        <vertAlign val="superscript"/>
        <sz val="8"/>
        <color theme="1"/>
        <rFont val="Roboto Condensed"/>
      </rPr>
      <t>3</t>
    </r>
    <r>
      <rPr>
        <sz val="8"/>
        <color theme="1"/>
        <rFont val="Roboto Condensed"/>
      </rPr>
      <t xml:space="preserve"> vajadusel võib ridu lisada sama aasta juurde, näitkes 2014 lisatakse 2014 aasta tumedaga ääristatud kasti. Ridade numbreid ja valemit veerus L,M saab pesa paremalt alt nurgast vedada järgmisesse pesasse</t>
    </r>
  </si>
  <si>
    <t>Versioon 2.0</t>
  </si>
  <si>
    <t>Selgitused kulude vajalikkuse kohta</t>
  </si>
  <si>
    <r>
      <t xml:space="preserve">2017 kulud </t>
    </r>
    <r>
      <rPr>
        <sz val="9"/>
        <color theme="1"/>
        <rFont val="Roboto Condensed"/>
      </rPr>
      <t>(ilma käibemaksuta)</t>
    </r>
    <r>
      <rPr>
        <vertAlign val="superscript"/>
        <sz val="9"/>
        <color theme="1"/>
        <rFont val="Roboto Condensed"/>
      </rPr>
      <t>5</t>
    </r>
  </si>
  <si>
    <t>Täiendavad märkused ja selgitused</t>
  </si>
  <si>
    <r>
      <t>Käesoleva taotluse allkirjastamisega kinnitan, et taotleja  järgib Euroopa Parlamendi ja nõukogu määruse (EL) nr 508/2014 artikli 10 lõike 1 punktides c ja d nimetatud nõudeid</t>
    </r>
    <r>
      <rPr>
        <vertAlign val="superscript"/>
        <sz val="11"/>
        <color theme="1"/>
        <rFont val="Roboto Condensed"/>
      </rPr>
      <t xml:space="preserve">6 </t>
    </r>
    <r>
      <rPr>
        <sz val="11"/>
        <color theme="1"/>
        <rFont val="Roboto Condensed"/>
      </rPr>
      <t>ega ole pannud toime sama määruse artikli 10 lõikes 3 nimetatud pettust</t>
    </r>
    <r>
      <rPr>
        <vertAlign val="superscript"/>
        <sz val="11"/>
        <color theme="1"/>
        <rFont val="Roboto Condensed"/>
      </rPr>
      <t>7</t>
    </r>
  </si>
  <si>
    <r>
      <t>Ettevõtja suurus</t>
    </r>
    <r>
      <rPr>
        <b/>
        <vertAlign val="superscript"/>
        <sz val="11"/>
        <color theme="1"/>
        <rFont val="Roboto Condensed"/>
      </rPr>
      <t>8</t>
    </r>
  </si>
  <si>
    <r>
      <t>Taotleja  meiliaadress</t>
    </r>
    <r>
      <rPr>
        <vertAlign val="superscript"/>
        <sz val="11"/>
        <color theme="1"/>
        <rFont val="Roboto Condensed"/>
      </rPr>
      <t>9</t>
    </r>
  </si>
  <si>
    <r>
      <t>Taotleja või tema esindaja allkiri</t>
    </r>
    <r>
      <rPr>
        <vertAlign val="superscript"/>
        <sz val="11"/>
        <color theme="1"/>
        <rFont val="Roboto Condensed"/>
      </rPr>
      <t>10</t>
    </r>
  </si>
  <si>
    <r>
      <t>Taotluse allkirjastamise kuupäev (pp.kk.aaaa)</t>
    </r>
    <r>
      <rPr>
        <vertAlign val="superscript"/>
        <sz val="11"/>
        <color theme="1"/>
        <rFont val="Roboto Condensed"/>
      </rPr>
      <t>10</t>
    </r>
  </si>
  <si>
    <r>
      <rPr>
        <vertAlign val="superscript"/>
        <sz val="8"/>
        <color theme="1"/>
        <rFont val="Roboto Condensed"/>
      </rPr>
      <t>6</t>
    </r>
    <r>
      <rPr>
        <sz val="8"/>
        <color theme="1"/>
        <rFont val="Roboto Condensed"/>
      </rPr>
      <t xml:space="preserve">  EP ja EN määruse artikkel 10 punkt 1  c ja d taotleja ei ole toime pannud ÜKP õigusnormide tõsist rikkumist, mis on sätestatud Euroopa Parlamendi ja nõukogu poolt vastu võetud muudes seadusandlikes aktides, või on toime pannud mõne Euroopa Parlamendi ja nõukogu direktiivi 2008/99/EÜ (22) artiklites 3 ja 4 sätestatud õigusrikkumise, kui toetusetaotlus esitatakse käesoleva määruse V jaotise II peatüki kohaselt</t>
    </r>
  </si>
  <si>
    <r>
      <rPr>
        <vertAlign val="superscript"/>
        <sz val="8"/>
        <color theme="1"/>
        <rFont val="Roboto Condensed"/>
      </rPr>
      <t>5</t>
    </r>
    <r>
      <rPr>
        <sz val="8"/>
        <color theme="1"/>
        <rFont val="Roboto Condensed"/>
      </rPr>
      <t xml:space="preserve"> Selgitused kulude põhjendatuse kohta. Taotleja selgitab, milliste arvutuste ja hinnangute alusel on tootmis- ja turustamiskava ettevalmistamise ja rakendamise raames planeeritavate tegevuste maksumused kokku pandud ning planeeritud kulud on vajalikud ja mõistlikud. Taotleja selgitab kuidas planeeritavad tegevused aitavad kaasa saavutamaks tootmis- ja turustamiskavade elluviimist ja rakendamist.</t>
    </r>
  </si>
  <si>
    <r>
      <rPr>
        <vertAlign val="superscript"/>
        <sz val="8"/>
        <color theme="1"/>
        <rFont val="Roboto Condensed"/>
      </rPr>
      <t>7</t>
    </r>
    <r>
      <rPr>
        <sz val="8"/>
        <color theme="1"/>
        <rFont val="Roboto Condensed"/>
      </rPr>
      <t xml:space="preserve">  EP ja EN määruse artikkel 10 punkt 3 taotleja ei ole toime pannud Euroopa ühenduste finantshuvide kaitset käsitleva konventsiooni artiklis 1 määratletud pettust seoses Euroopa Kalandusfondi (EKF) või EMKFiga </t>
    </r>
  </si>
  <si>
    <r>
      <rPr>
        <vertAlign val="superscript"/>
        <sz val="8"/>
        <color theme="1"/>
        <rFont val="Roboto Condensed"/>
      </rPr>
      <t xml:space="preserve">8 </t>
    </r>
    <r>
      <rPr>
        <sz val="8"/>
        <color theme="1"/>
        <rFont val="Roboto Condensed"/>
      </rPr>
      <t>Ettevõtja suurus määratletakse Komisjoni 17. juuni 2014 651/2014 I lisas toodud määratluse alusel</t>
    </r>
  </si>
  <si>
    <r>
      <rPr>
        <vertAlign val="superscript"/>
        <sz val="8"/>
        <color theme="1"/>
        <rFont val="Roboto Condensed"/>
      </rPr>
      <t>9</t>
    </r>
    <r>
      <rPr>
        <sz val="8"/>
        <color theme="1"/>
        <rFont val="Roboto Condensed"/>
      </rPr>
      <t xml:space="preserve">  Peab olema sama, mis PRIA kliendiregistris, vajadusel muuta kliendiregistris olevaid andmeid</t>
    </r>
  </si>
  <si>
    <r>
      <rPr>
        <vertAlign val="superscript"/>
        <sz val="8"/>
        <color theme="1"/>
        <rFont val="Roboto Condensed"/>
      </rPr>
      <t>10</t>
    </r>
    <r>
      <rPr>
        <sz val="8"/>
        <color theme="1"/>
        <rFont val="Roboto Condensed"/>
      </rPr>
      <t xml:space="preserve">  Täidetakse ainult paberdokumendi esitamisel</t>
    </r>
  </si>
  <si>
    <t>Esmakokkuostu antud kogus ja üleandmised/turustatud aastatoodang kg-des</t>
  </si>
  <si>
    <r>
      <t>Maksimaalne lubatud toetuse suurus 2017 aasta eest</t>
    </r>
    <r>
      <rPr>
        <vertAlign val="superscript"/>
        <sz val="11"/>
        <color theme="1"/>
        <rFont val="Calibri"/>
        <family val="2"/>
        <scheme val="minor"/>
      </rPr>
      <t>4</t>
    </r>
  </si>
  <si>
    <r>
      <rPr>
        <vertAlign val="superscript"/>
        <sz val="8"/>
        <color theme="1"/>
        <rFont val="Roboto Condensed"/>
      </rPr>
      <t>4</t>
    </r>
    <r>
      <rPr>
        <sz val="8"/>
        <color theme="1"/>
        <rFont val="Roboto Condensed"/>
      </rPr>
      <t xml:space="preserve"> 3%  tootjaorganisatsiooni liikmete kolme viimase kalendriaasta aastatoodangu keskmisest väärtusest. See tähendab, et arvesse lähevad tootjaorganisatsiooni liikmete viimase kolme kalendriaasta esmakokkuostud ja üleandmised (kõigi kalaliikide, mitte ainult tunnustatud liikide osas), millest arvutatakse aastatoodangu keskmine väärtus. Väärtuse arvutusel lähtutakse vastava aasta keskmistest kala esmakokkuostu hindadest, mis avaldatakse Maaeluministeeriumi kodulehel. Vesiviljeluse   tootjaorganisatsiooni   puhul   võetakse 
arvesse   tootjaorganisatsiooni   liikmete viimase kolme kalendriaasta turustatud aastatoodangu keskmine väärtus raamatupidamisandmete  alusel  (kõikide  kalaliikide, mitte  ainult  tunnustatud  liikide osas), millest   arvutatakse   omakorda 3%.
</t>
    </r>
  </si>
  <si>
    <t xml:space="preserve">24.11.2016  käskkirjaga nr 1-12/16/229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</si>
</sst>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quot;kr&quot;_-;\-* #,##0.00\ &quot;kr&quot;_-;_-* &quot;-&quot;??\ &quot;kr&quot;_-;_-@_-"/>
  </numFmts>
  <fonts count="48">
    <font>
      <sz val="11"/>
      <color theme="1"/>
      <name val="Calibri"/>
      <family val="2"/>
      <charset val="186"/>
      <scheme val="minor"/>
    </font>
    <font>
      <sz val="12"/>
      <color theme="1"/>
      <name val="Arial"/>
      <family val="2"/>
      <charset val="186"/>
    </font>
    <font>
      <sz val="12"/>
      <color indexed="8"/>
      <name val="Arial"/>
      <family val="2"/>
      <charset val="186"/>
    </font>
    <font>
      <sz val="11"/>
      <color theme="1"/>
      <name val="Times New Roman"/>
      <family val="1"/>
      <charset val="186"/>
    </font>
    <font>
      <sz val="10"/>
      <name val="Arial"/>
      <family val="2"/>
      <charset val="186"/>
    </font>
    <font>
      <sz val="10"/>
      <name val="Arial"/>
      <family val="2"/>
    </font>
    <font>
      <sz val="11"/>
      <color indexed="8"/>
      <name val="Times New Roman"/>
      <family val="1"/>
      <charset val="186"/>
    </font>
    <font>
      <b/>
      <sz val="18"/>
      <color indexed="56"/>
      <name val="Cambria"/>
      <family val="2"/>
      <charset val="186"/>
    </font>
    <font>
      <u/>
      <sz val="10"/>
      <color indexed="12"/>
      <name val="Arial"/>
      <family val="2"/>
    </font>
    <font>
      <sz val="11"/>
      <color indexed="8"/>
      <name val="Arial"/>
      <family val="2"/>
      <charset val="186"/>
    </font>
    <font>
      <sz val="11"/>
      <color indexed="9"/>
      <name val="Arial"/>
      <family val="2"/>
      <charset val="186"/>
    </font>
    <font>
      <sz val="11"/>
      <color indexed="20"/>
      <name val="Arial"/>
      <family val="2"/>
      <charset val="186"/>
    </font>
    <font>
      <b/>
      <sz val="11"/>
      <color indexed="52"/>
      <name val="Arial"/>
      <family val="2"/>
      <charset val="186"/>
    </font>
    <font>
      <b/>
      <sz val="11"/>
      <color indexed="9"/>
      <name val="Arial"/>
      <family val="2"/>
      <charset val="186"/>
    </font>
    <font>
      <i/>
      <sz val="11"/>
      <color indexed="23"/>
      <name val="Arial"/>
      <family val="2"/>
      <charset val="186"/>
    </font>
    <font>
      <sz val="11"/>
      <color indexed="17"/>
      <name val="Arial"/>
      <family val="2"/>
      <charset val="186"/>
    </font>
    <font>
      <b/>
      <sz val="15"/>
      <color indexed="56"/>
      <name val="Arial"/>
      <family val="2"/>
      <charset val="186"/>
    </font>
    <font>
      <b/>
      <sz val="13"/>
      <color indexed="56"/>
      <name val="Arial"/>
      <family val="2"/>
      <charset val="186"/>
    </font>
    <font>
      <b/>
      <sz val="11"/>
      <color indexed="56"/>
      <name val="Arial"/>
      <family val="2"/>
      <charset val="186"/>
    </font>
    <font>
      <sz val="11"/>
      <color indexed="62"/>
      <name val="Arial"/>
      <family val="2"/>
      <charset val="186"/>
    </font>
    <font>
      <sz val="11"/>
      <color indexed="52"/>
      <name val="Arial"/>
      <family val="2"/>
      <charset val="186"/>
    </font>
    <font>
      <sz val="11"/>
      <color indexed="60"/>
      <name val="Arial"/>
      <family val="2"/>
      <charset val="186"/>
    </font>
    <font>
      <b/>
      <sz val="11"/>
      <color indexed="63"/>
      <name val="Arial"/>
      <family val="2"/>
      <charset val="186"/>
    </font>
    <font>
      <b/>
      <sz val="11"/>
      <color indexed="8"/>
      <name val="Arial"/>
      <family val="2"/>
      <charset val="186"/>
    </font>
    <font>
      <sz val="11"/>
      <color indexed="10"/>
      <name val="Arial"/>
      <family val="2"/>
      <charset val="186"/>
    </font>
    <font>
      <sz val="11"/>
      <color theme="1"/>
      <name val="Roboto Condensed"/>
    </font>
    <font>
      <b/>
      <sz val="11"/>
      <color theme="1"/>
      <name val="Roboto Condensed"/>
    </font>
    <font>
      <sz val="8"/>
      <color theme="1"/>
      <name val="Roboto Condensed"/>
    </font>
    <font>
      <sz val="11"/>
      <color theme="1"/>
      <name val="Calibri"/>
      <family val="2"/>
      <charset val="186"/>
      <scheme val="minor"/>
    </font>
    <font>
      <b/>
      <u/>
      <sz val="11"/>
      <color indexed="12"/>
      <name val="Roboto Condensed"/>
    </font>
    <font>
      <sz val="11"/>
      <color theme="9" tint="-0.249977111117893"/>
      <name val="Roboto Condensed"/>
    </font>
    <font>
      <sz val="11"/>
      <color theme="9" tint="-0.249977111117893"/>
      <name val="Calibri"/>
      <family val="2"/>
      <charset val="186"/>
      <scheme val="minor"/>
    </font>
    <font>
      <sz val="11"/>
      <color rgb="FF000000"/>
      <name val="Roboto Condensed"/>
    </font>
    <font>
      <vertAlign val="superscript"/>
      <sz val="11"/>
      <color theme="1"/>
      <name val="Roboto Condensed"/>
    </font>
    <font>
      <vertAlign val="superscript"/>
      <sz val="8"/>
      <color theme="1"/>
      <name val="Roboto Condensed"/>
    </font>
    <font>
      <sz val="10"/>
      <color theme="1"/>
      <name val="Roboto Condensed"/>
    </font>
    <font>
      <sz val="9"/>
      <color theme="1"/>
      <name val="Roboto Condensed"/>
    </font>
    <font>
      <b/>
      <sz val="14"/>
      <color rgb="FFFF0000"/>
      <name val="Calibri"/>
      <family val="2"/>
      <scheme val="minor"/>
    </font>
    <font>
      <sz val="8"/>
      <color rgb="FF000000"/>
      <name val="Segoe UI"/>
      <family val="2"/>
    </font>
    <font>
      <b/>
      <vertAlign val="superscript"/>
      <sz val="11"/>
      <color theme="1"/>
      <name val="Roboto Condensed"/>
    </font>
    <font>
      <sz val="11"/>
      <name val="Roboto Condensed"/>
    </font>
    <font>
      <b/>
      <sz val="11"/>
      <color theme="1"/>
      <name val="Calibri"/>
      <family val="2"/>
      <charset val="186"/>
      <scheme val="minor"/>
    </font>
    <font>
      <sz val="11"/>
      <color theme="1"/>
      <name val="Calibri"/>
      <family val="2"/>
      <scheme val="minor"/>
    </font>
    <font>
      <vertAlign val="superscript"/>
      <sz val="11"/>
      <color theme="1"/>
      <name val="Calibri"/>
      <family val="2"/>
      <scheme val="minor"/>
    </font>
    <font>
      <b/>
      <sz val="10"/>
      <color theme="1"/>
      <name val="Roboto Condensed"/>
    </font>
    <font>
      <b/>
      <vertAlign val="superscript"/>
      <sz val="10"/>
      <color theme="1"/>
      <name val="Roboto Condensed"/>
    </font>
    <font>
      <b/>
      <sz val="11"/>
      <color theme="1"/>
      <name val="Calibri"/>
      <family val="2"/>
      <scheme val="minor"/>
    </font>
    <font>
      <vertAlign val="superscript"/>
      <sz val="9"/>
      <color theme="1"/>
      <name val="Roboto Condensed"/>
    </font>
  </fonts>
  <fills count="2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39997558519241921"/>
        <bgColor indexed="64"/>
      </patternFill>
    </fill>
  </fills>
  <borders count="3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55">
    <xf numFmtId="0" fontId="0" fillId="0" borderId="0"/>
    <xf numFmtId="0" fontId="1" fillId="0" borderId="0"/>
    <xf numFmtId="164" fontId="2" fillId="0" borderId="0" applyFont="0" applyFill="0" applyBorder="0" applyAlignment="0" applyProtection="0"/>
    <xf numFmtId="0" fontId="4" fillId="0" borderId="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9" borderId="0" applyNumberFormat="0" applyBorder="0" applyAlignment="0" applyProtection="0"/>
    <xf numFmtId="0" fontId="9" fillId="12" borderId="0" applyNumberFormat="0" applyBorder="0" applyAlignment="0" applyProtection="0"/>
    <xf numFmtId="0" fontId="10" fillId="1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20" borderId="0" applyNumberFormat="0" applyBorder="0" applyAlignment="0" applyProtection="0"/>
    <xf numFmtId="0" fontId="11" fillId="4" borderId="0" applyNumberFormat="0" applyBorder="0" applyAlignment="0" applyProtection="0"/>
    <xf numFmtId="0" fontId="12" fillId="21" borderId="8" applyNumberFormat="0" applyAlignment="0" applyProtection="0"/>
    <xf numFmtId="0" fontId="13" fillId="22" borderId="9" applyNumberFormat="0" applyAlignment="0" applyProtection="0"/>
    <xf numFmtId="0" fontId="14" fillId="0" borderId="0" applyNumberFormat="0" applyFill="0" applyBorder="0" applyAlignment="0" applyProtection="0"/>
    <xf numFmtId="0" fontId="15" fillId="5" borderId="0" applyNumberFormat="0" applyBorder="0" applyAlignment="0" applyProtection="0"/>
    <xf numFmtId="0" fontId="16" fillId="0" borderId="10" applyNumberFormat="0" applyFill="0" applyAlignment="0" applyProtection="0"/>
    <xf numFmtId="0" fontId="17" fillId="0" borderId="11" applyNumberFormat="0" applyFill="0" applyAlignment="0" applyProtection="0"/>
    <xf numFmtId="0" fontId="18" fillId="0" borderId="12" applyNumberFormat="0" applyFill="0" applyAlignment="0" applyProtection="0"/>
    <xf numFmtId="0" fontId="18" fillId="0" borderId="0" applyNumberFormat="0" applyFill="0" applyBorder="0" applyAlignment="0" applyProtection="0"/>
    <xf numFmtId="0" fontId="6" fillId="0" borderId="0" applyNumberFormat="0" applyFill="0" applyBorder="0" applyProtection="0">
      <alignment vertical="top" wrapText="1"/>
      <protection locked="0"/>
    </xf>
    <xf numFmtId="0" fontId="8" fillId="0" borderId="0" applyNumberFormat="0" applyFill="0" applyBorder="0" applyAlignment="0" applyProtection="0">
      <alignment vertical="top"/>
      <protection locked="0"/>
    </xf>
    <xf numFmtId="0" fontId="19" fillId="8" borderId="8" applyNumberFormat="0" applyAlignment="0" applyProtection="0"/>
    <xf numFmtId="0" fontId="20" fillId="0" borderId="13" applyNumberFormat="0" applyFill="0" applyAlignment="0" applyProtection="0"/>
    <xf numFmtId="0" fontId="21" fillId="23" borderId="0" applyNumberFormat="0" applyBorder="0" applyAlignment="0" applyProtection="0"/>
    <xf numFmtId="0" fontId="4" fillId="0" borderId="0"/>
    <xf numFmtId="0" fontId="5" fillId="0" borderId="0"/>
    <xf numFmtId="0" fontId="5" fillId="0" borderId="0"/>
    <xf numFmtId="0" fontId="4" fillId="24" borderId="14" applyNumberFormat="0" applyFont="0" applyAlignment="0" applyProtection="0"/>
    <xf numFmtId="0" fontId="22" fillId="21" borderId="15" applyNumberFormat="0" applyAlignment="0" applyProtection="0"/>
    <xf numFmtId="9" fontId="5" fillId="0" borderId="0" applyFont="0" applyFill="0" applyBorder="0" applyAlignment="0" applyProtection="0"/>
    <xf numFmtId="0" fontId="7" fillId="0" borderId="0" applyNumberFormat="0" applyFill="0" applyBorder="0" applyAlignment="0" applyProtection="0"/>
    <xf numFmtId="0" fontId="23" fillId="0" borderId="16" applyNumberFormat="0" applyFill="0" applyAlignment="0" applyProtection="0"/>
    <xf numFmtId="0" fontId="24" fillId="0" borderId="0" applyNumberFormat="0" applyFill="0" applyBorder="0" applyAlignment="0" applyProtection="0"/>
    <xf numFmtId="0" fontId="29" fillId="0" borderId="0" applyNumberFormat="0" applyFill="0" applyBorder="0" applyAlignment="0" applyProtection="0">
      <alignment vertical="top"/>
      <protection locked="0"/>
    </xf>
    <xf numFmtId="0" fontId="28" fillId="0" borderId="0"/>
    <xf numFmtId="9" fontId="4" fillId="0" borderId="0" applyFont="0" applyFill="0" applyBorder="0" applyAlignment="0" applyProtection="0"/>
    <xf numFmtId="9" fontId="4" fillId="0" borderId="0" applyFont="0" applyFill="0" applyBorder="0" applyAlignment="0" applyProtection="0"/>
  </cellStyleXfs>
  <cellXfs count="239">
    <xf numFmtId="0" fontId="0" fillId="0" borderId="0" xfId="0"/>
    <xf numFmtId="0" fontId="0" fillId="0" borderId="0" xfId="0"/>
    <xf numFmtId="0" fontId="25" fillId="0" borderId="0" xfId="0" applyFont="1"/>
    <xf numFmtId="0" fontId="3" fillId="2" borderId="0" xfId="0" applyFont="1" applyFill="1" applyBorder="1"/>
    <xf numFmtId="0" fontId="31" fillId="0" borderId="2" xfId="0" applyFont="1" applyBorder="1" applyAlignment="1"/>
    <xf numFmtId="0" fontId="30" fillId="0" borderId="2" xfId="0" applyFont="1" applyBorder="1" applyAlignment="1">
      <alignment horizontal="center"/>
    </xf>
    <xf numFmtId="0" fontId="0" fillId="2" borderId="0" xfId="0" applyFill="1" applyBorder="1" applyAlignment="1"/>
    <xf numFmtId="0" fontId="30" fillId="0" borderId="7" xfId="0" applyFont="1" applyBorder="1" applyAlignment="1">
      <alignment horizontal="center" wrapText="1"/>
    </xf>
    <xf numFmtId="0" fontId="30" fillId="0" borderId="7" xfId="0" applyFont="1" applyBorder="1" applyAlignment="1">
      <alignment horizontal="center"/>
    </xf>
    <xf numFmtId="0" fontId="25" fillId="25" borderId="5" xfId="0" applyFont="1" applyFill="1" applyBorder="1" applyAlignment="1">
      <alignment vertical="center"/>
    </xf>
    <xf numFmtId="0" fontId="35" fillId="25" borderId="2" xfId="0" applyFont="1" applyFill="1" applyBorder="1" applyAlignment="1">
      <alignment vertical="center" wrapText="1"/>
    </xf>
    <xf numFmtId="0" fontId="25" fillId="25" borderId="2" xfId="0" applyFont="1" applyFill="1" applyBorder="1" applyAlignment="1">
      <alignment vertical="center"/>
    </xf>
    <xf numFmtId="0" fontId="32" fillId="2" borderId="0" xfId="0" applyFont="1" applyFill="1" applyBorder="1" applyAlignment="1">
      <alignment horizontal="right"/>
    </xf>
    <xf numFmtId="0" fontId="0" fillId="2" borderId="1" xfId="0" applyFill="1" applyBorder="1"/>
    <xf numFmtId="0" fontId="25" fillId="25" borderId="2" xfId="0" applyFont="1" applyFill="1" applyBorder="1" applyAlignment="1">
      <alignment horizontal="left" vertical="center"/>
    </xf>
    <xf numFmtId="0" fontId="25" fillId="25" borderId="6" xfId="0" applyFont="1" applyFill="1" applyBorder="1" applyAlignment="1">
      <alignment horizontal="left" vertical="top"/>
    </xf>
    <xf numFmtId="0" fontId="0" fillId="2" borderId="0" xfId="0" applyFill="1" applyBorder="1"/>
    <xf numFmtId="0" fontId="37" fillId="0" borderId="0" xfId="0" applyFont="1"/>
    <xf numFmtId="0" fontId="30" fillId="0" borderId="0" xfId="0" applyFont="1" applyBorder="1" applyAlignment="1">
      <alignment horizontal="center" wrapText="1"/>
    </xf>
    <xf numFmtId="0" fontId="0" fillId="0" borderId="0" xfId="0" applyAlignment="1">
      <alignment horizontal="center" wrapText="1"/>
    </xf>
    <xf numFmtId="2" fontId="25" fillId="0" borderId="0" xfId="0" applyNumberFormat="1" applyFont="1" applyBorder="1" applyAlignment="1">
      <alignment horizontal="center" vertical="center"/>
    </xf>
    <xf numFmtId="0" fontId="25" fillId="25" borderId="2" xfId="0" applyFont="1" applyFill="1" applyBorder="1" applyAlignment="1">
      <alignment horizontal="right" vertical="center"/>
    </xf>
    <xf numFmtId="0" fontId="25" fillId="25" borderId="3" xfId="0" applyFont="1" applyFill="1" applyBorder="1" applyAlignment="1">
      <alignment horizontal="right" vertical="top"/>
    </xf>
    <xf numFmtId="0" fontId="25" fillId="25" borderId="2" xfId="0" applyFont="1" applyFill="1" applyBorder="1" applyAlignment="1">
      <alignment horizontal="right" vertical="top"/>
    </xf>
    <xf numFmtId="0" fontId="25" fillId="25" borderId="2" xfId="0" applyFont="1" applyFill="1" applyBorder="1" applyAlignment="1">
      <alignment horizontal="right" vertical="top" wrapText="1"/>
    </xf>
    <xf numFmtId="0" fontId="25" fillId="25" borderId="2" xfId="0" applyFont="1" applyFill="1" applyBorder="1" applyAlignment="1">
      <alignment vertical="center" wrapText="1"/>
    </xf>
    <xf numFmtId="2" fontId="25" fillId="0" borderId="17" xfId="0" applyNumberFormat="1" applyFont="1" applyBorder="1" applyAlignment="1">
      <alignment horizontal="center" vertical="center"/>
    </xf>
    <xf numFmtId="0" fontId="0" fillId="0" borderId="6" xfId="0" applyBorder="1" applyAlignment="1"/>
    <xf numFmtId="0" fontId="0" fillId="0" borderId="4" xfId="0" applyBorder="1" applyAlignment="1"/>
    <xf numFmtId="0" fontId="30" fillId="0" borderId="3" xfId="0" applyFont="1" applyBorder="1" applyAlignment="1">
      <alignment horizontal="center" wrapText="1"/>
    </xf>
    <xf numFmtId="0" fontId="30" fillId="0" borderId="6" xfId="0" applyFont="1" applyBorder="1" applyAlignment="1">
      <alignment horizontal="center"/>
    </xf>
    <xf numFmtId="0" fontId="30" fillId="0" borderId="4" xfId="0" applyFont="1" applyBorder="1" applyAlignment="1">
      <alignment horizontal="center"/>
    </xf>
    <xf numFmtId="0" fontId="40" fillId="2" borderId="0" xfId="0" applyFont="1" applyFill="1" applyBorder="1" applyAlignment="1">
      <alignment horizontal="right"/>
    </xf>
    <xf numFmtId="0" fontId="25" fillId="25" borderId="2" xfId="0" applyFont="1" applyFill="1" applyBorder="1" applyAlignment="1">
      <alignment horizontal="left" vertical="center" wrapText="1"/>
    </xf>
    <xf numFmtId="0" fontId="30" fillId="0" borderId="23" xfId="0" applyFont="1" applyBorder="1" applyAlignment="1">
      <alignment horizontal="center" wrapText="1"/>
    </xf>
    <xf numFmtId="0" fontId="30" fillId="0" borderId="18" xfId="0" applyFont="1" applyBorder="1" applyAlignment="1">
      <alignment horizontal="center" wrapText="1"/>
    </xf>
    <xf numFmtId="0" fontId="30" fillId="0" borderId="18" xfId="0" applyFont="1" applyBorder="1" applyAlignment="1">
      <alignment horizontal="center"/>
    </xf>
    <xf numFmtId="0" fontId="25" fillId="25" borderId="3" xfId="0" applyFont="1" applyFill="1" applyBorder="1" applyAlignment="1">
      <alignment horizontal="left" vertical="top"/>
    </xf>
    <xf numFmtId="0" fontId="25" fillId="25" borderId="3" xfId="0" applyFont="1" applyFill="1" applyBorder="1" applyAlignment="1">
      <alignment horizontal="left" vertical="top" wrapText="1"/>
    </xf>
    <xf numFmtId="0" fontId="25" fillId="25" borderId="4" xfId="0" applyFont="1" applyFill="1" applyBorder="1" applyAlignment="1">
      <alignment horizontal="center"/>
    </xf>
    <xf numFmtId="0" fontId="25" fillId="25" borderId="6" xfId="0" applyFont="1" applyFill="1" applyBorder="1" applyAlignment="1">
      <alignment horizontal="center"/>
    </xf>
    <xf numFmtId="0" fontId="25" fillId="0" borderId="6" xfId="0" applyFont="1" applyFill="1" applyBorder="1" applyAlignment="1">
      <alignment vertical="center"/>
    </xf>
    <xf numFmtId="0" fontId="35" fillId="25" borderId="7" xfId="0" applyFont="1" applyFill="1" applyBorder="1" applyAlignment="1">
      <alignment vertical="center" wrapText="1"/>
    </xf>
    <xf numFmtId="0" fontId="25" fillId="0" borderId="2" xfId="0" applyFont="1" applyFill="1" applyBorder="1" applyAlignment="1">
      <alignment horizontal="left" vertical="top"/>
    </xf>
    <xf numFmtId="0" fontId="0" fillId="0" borderId="6" xfId="0" applyFont="1" applyBorder="1" applyAlignment="1">
      <alignment vertical="center"/>
    </xf>
    <xf numFmtId="0" fontId="0" fillId="0" borderId="4" xfId="0" applyFont="1" applyBorder="1" applyAlignment="1">
      <alignment vertical="center"/>
    </xf>
    <xf numFmtId="0" fontId="25" fillId="25" borderId="2" xfId="0" applyFont="1" applyFill="1" applyBorder="1" applyAlignment="1">
      <alignment horizontal="right" vertical="center" wrapText="1"/>
    </xf>
    <xf numFmtId="0" fontId="0" fillId="0" borderId="4" xfId="0" applyFont="1" applyBorder="1" applyAlignment="1"/>
    <xf numFmtId="0" fontId="0" fillId="0" borderId="2" xfId="0" applyFont="1" applyBorder="1" applyAlignment="1"/>
    <xf numFmtId="0" fontId="25" fillId="25" borderId="3" xfId="0" applyFont="1" applyFill="1" applyBorder="1" applyAlignment="1">
      <alignment vertical="center"/>
    </xf>
    <xf numFmtId="0" fontId="0" fillId="25" borderId="6" xfId="0" applyFont="1" applyFill="1" applyBorder="1" applyAlignment="1">
      <alignment vertical="center"/>
    </xf>
    <xf numFmtId="0" fontId="0" fillId="25" borderId="4" xfId="0" applyFont="1" applyFill="1" applyBorder="1" applyAlignment="1">
      <alignment vertical="center"/>
    </xf>
    <xf numFmtId="0" fontId="25" fillId="25" borderId="5" xfId="0" applyFont="1" applyFill="1" applyBorder="1" applyAlignment="1">
      <alignment vertical="center" wrapText="1"/>
    </xf>
    <xf numFmtId="0" fontId="25" fillId="0" borderId="5" xfId="0" applyFont="1" applyFill="1" applyBorder="1" applyAlignment="1">
      <alignment horizontal="left" vertical="top"/>
    </xf>
    <xf numFmtId="0" fontId="0" fillId="0" borderId="5" xfId="0" applyFont="1" applyBorder="1" applyAlignment="1"/>
    <xf numFmtId="0" fontId="25" fillId="25" borderId="24" xfId="0" applyFont="1" applyFill="1" applyBorder="1" applyAlignment="1">
      <alignment vertical="center" wrapText="1"/>
    </xf>
    <xf numFmtId="0" fontId="25" fillId="0" borderId="25" xfId="0" applyFont="1" applyFill="1" applyBorder="1" applyAlignment="1">
      <alignment horizontal="left" vertical="top"/>
    </xf>
    <xf numFmtId="0" fontId="25" fillId="25" borderId="30" xfId="0" applyFont="1" applyFill="1" applyBorder="1" applyAlignment="1">
      <alignment vertical="center" wrapText="1"/>
    </xf>
    <xf numFmtId="0" fontId="25" fillId="25" borderId="32" xfId="0" applyFont="1" applyFill="1" applyBorder="1" applyAlignment="1">
      <alignment vertical="center" wrapText="1"/>
    </xf>
    <xf numFmtId="0" fontId="25" fillId="0" borderId="33" xfId="0" applyFont="1" applyFill="1" applyBorder="1" applyAlignment="1">
      <alignment horizontal="left" vertical="top"/>
    </xf>
    <xf numFmtId="0" fontId="0" fillId="0" borderId="25" xfId="0" applyFont="1" applyBorder="1" applyAlignment="1"/>
    <xf numFmtId="0" fontId="0" fillId="0" borderId="33" xfId="0" applyFont="1" applyBorder="1" applyAlignment="1"/>
    <xf numFmtId="0" fontId="25" fillId="25" borderId="22" xfId="0" applyFont="1" applyFill="1" applyBorder="1" applyAlignment="1">
      <alignment vertical="center" wrapText="1"/>
    </xf>
    <xf numFmtId="0" fontId="26" fillId="0" borderId="0" xfId="0" applyFont="1" applyFill="1" applyBorder="1" applyAlignment="1"/>
    <xf numFmtId="0" fontId="0" fillId="0" borderId="18" xfId="0" applyFont="1" applyBorder="1" applyAlignment="1">
      <alignment vertical="center"/>
    </xf>
    <xf numFmtId="0" fontId="26" fillId="0" borderId="17" xfId="0" applyFont="1" applyFill="1" applyBorder="1" applyAlignment="1"/>
    <xf numFmtId="0" fontId="26" fillId="0" borderId="1" xfId="0" applyFont="1" applyFill="1" applyBorder="1" applyAlignment="1"/>
    <xf numFmtId="0" fontId="26" fillId="0" borderId="22" xfId="0" applyFont="1" applyFill="1" applyBorder="1" applyAlignment="1"/>
    <xf numFmtId="0" fontId="25" fillId="0" borderId="18" xfId="0" applyFont="1" applyFill="1" applyBorder="1" applyAlignment="1">
      <alignment horizontal="center" vertical="center"/>
    </xf>
    <xf numFmtId="0" fontId="25" fillId="0" borderId="19" xfId="0" applyFont="1" applyFill="1" applyBorder="1" applyAlignment="1">
      <alignment horizontal="center" vertical="center"/>
    </xf>
    <xf numFmtId="0" fontId="0" fillId="0" borderId="0" xfId="0" applyAlignment="1">
      <alignment vertical="center"/>
    </xf>
    <xf numFmtId="0" fontId="25" fillId="25" borderId="2" xfId="0" applyFont="1" applyFill="1" applyBorder="1" applyAlignment="1">
      <alignment vertical="center" wrapText="1"/>
    </xf>
    <xf numFmtId="9" fontId="25" fillId="0" borderId="3" xfId="0" applyNumberFormat="1" applyFont="1" applyFill="1" applyBorder="1" applyAlignment="1">
      <alignment vertical="top"/>
    </xf>
    <xf numFmtId="4" fontId="25" fillId="0" borderId="3" xfId="0" applyNumberFormat="1" applyFont="1" applyFill="1" applyBorder="1" applyAlignment="1">
      <alignment vertical="top"/>
    </xf>
    <xf numFmtId="4" fontId="0" fillId="0" borderId="6" xfId="0" applyNumberFormat="1" applyFont="1" applyBorder="1" applyAlignment="1">
      <alignment wrapText="1"/>
    </xf>
    <xf numFmtId="0" fontId="0" fillId="0" borderId="6" xfId="0" applyFill="1" applyBorder="1" applyAlignment="1">
      <alignment vertical="center"/>
    </xf>
    <xf numFmtId="0" fontId="0" fillId="0" borderId="4" xfId="0" applyFill="1" applyBorder="1" applyAlignment="1">
      <alignment vertical="center"/>
    </xf>
    <xf numFmtId="4" fontId="46" fillId="0" borderId="3" xfId="0" applyNumberFormat="1" applyFont="1" applyBorder="1" applyAlignment="1">
      <alignment vertical="top"/>
    </xf>
    <xf numFmtId="4" fontId="46" fillId="0" borderId="6" xfId="0" applyNumberFormat="1" applyFont="1" applyBorder="1" applyAlignment="1">
      <alignment vertical="top"/>
    </xf>
    <xf numFmtId="9" fontId="25" fillId="0" borderId="6" xfId="0" applyNumberFormat="1" applyFont="1" applyFill="1" applyBorder="1" applyAlignment="1">
      <alignment vertical="top"/>
    </xf>
    <xf numFmtId="4" fontId="25" fillId="0" borderId="6" xfId="0" applyNumberFormat="1" applyFont="1" applyFill="1" applyBorder="1" applyAlignment="1">
      <alignment vertical="top"/>
    </xf>
    <xf numFmtId="4" fontId="0" fillId="0" borderId="3" xfId="0" applyNumberFormat="1" applyFont="1" applyBorder="1" applyAlignment="1">
      <alignment wrapText="1"/>
    </xf>
    <xf numFmtId="4" fontId="0" fillId="25" borderId="3" xfId="0" applyNumberFormat="1" applyFont="1" applyFill="1" applyBorder="1" applyAlignment="1">
      <alignment vertical="top" wrapText="1"/>
    </xf>
    <xf numFmtId="0" fontId="25" fillId="25" borderId="2" xfId="0" applyFont="1" applyFill="1" applyBorder="1" applyAlignment="1">
      <alignment horizontal="left"/>
    </xf>
    <xf numFmtId="0" fontId="0" fillId="25" borderId="2" xfId="0" applyFont="1" applyFill="1" applyBorder="1" applyAlignment="1">
      <alignment wrapText="1"/>
    </xf>
    <xf numFmtId="4" fontId="46" fillId="25" borderId="6" xfId="0" applyNumberFormat="1" applyFont="1" applyFill="1" applyBorder="1" applyAlignment="1">
      <alignment vertical="top"/>
    </xf>
    <xf numFmtId="4" fontId="46" fillId="25" borderId="4" xfId="0" applyNumberFormat="1" applyFont="1" applyFill="1" applyBorder="1" applyAlignment="1">
      <alignment vertical="top"/>
    </xf>
    <xf numFmtId="9" fontId="25" fillId="25" borderId="6" xfId="0" applyNumberFormat="1" applyFont="1" applyFill="1" applyBorder="1" applyAlignment="1">
      <alignment vertical="top"/>
    </xf>
    <xf numFmtId="9" fontId="25" fillId="25" borderId="4" xfId="0" applyNumberFormat="1" applyFont="1" applyFill="1" applyBorder="1" applyAlignment="1">
      <alignment vertical="top"/>
    </xf>
    <xf numFmtId="4" fontId="25" fillId="25" borderId="6" xfId="0" applyNumberFormat="1" applyFont="1" applyFill="1" applyBorder="1" applyAlignment="1">
      <alignment vertical="top"/>
    </xf>
    <xf numFmtId="4" fontId="25" fillId="25" borderId="4" xfId="0" applyNumberFormat="1" applyFont="1" applyFill="1" applyBorder="1" applyAlignment="1">
      <alignment vertical="top"/>
    </xf>
    <xf numFmtId="4" fontId="0" fillId="25" borderId="6" xfId="0" applyNumberFormat="1" applyFont="1" applyFill="1" applyBorder="1" applyAlignment="1">
      <alignment wrapText="1"/>
    </xf>
    <xf numFmtId="4" fontId="0" fillId="25" borderId="4" xfId="0" applyNumberFormat="1" applyFont="1" applyFill="1" applyBorder="1" applyAlignment="1">
      <alignment wrapText="1"/>
    </xf>
    <xf numFmtId="0" fontId="0" fillId="0" borderId="3" xfId="0" applyFont="1" applyBorder="1" applyAlignment="1">
      <alignment horizontal="center"/>
    </xf>
    <xf numFmtId="0" fontId="0" fillId="0" borderId="6" xfId="0" applyBorder="1" applyAlignment="1">
      <alignment horizontal="center"/>
    </xf>
    <xf numFmtId="4" fontId="30" fillId="0" borderId="2" xfId="0" applyNumberFormat="1" applyFont="1" applyBorder="1" applyAlignment="1">
      <alignment horizontal="center" wrapText="1"/>
    </xf>
    <xf numFmtId="4" fontId="0" fillId="0" borderId="31" xfId="0" applyNumberFormat="1" applyFont="1" applyBorder="1" applyAlignment="1">
      <alignment horizontal="center" wrapText="1"/>
    </xf>
    <xf numFmtId="0" fontId="0" fillId="0" borderId="6" xfId="0" applyFont="1" applyBorder="1" applyAlignment="1">
      <alignment horizontal="center"/>
    </xf>
    <xf numFmtId="0" fontId="0" fillId="0" borderId="4" xfId="0" applyFont="1" applyBorder="1" applyAlignment="1">
      <alignment horizontal="center"/>
    </xf>
    <xf numFmtId="3" fontId="0" fillId="0" borderId="3" xfId="0" applyNumberFormat="1" applyFont="1" applyBorder="1" applyAlignment="1"/>
    <xf numFmtId="0" fontId="0" fillId="0" borderId="6" xfId="0" applyBorder="1" applyAlignment="1"/>
    <xf numFmtId="0" fontId="0" fillId="0" borderId="4" xfId="0" applyBorder="1" applyAlignment="1"/>
    <xf numFmtId="0" fontId="0" fillId="0" borderId="2" xfId="0" applyFont="1" applyBorder="1" applyAlignment="1">
      <alignment horizontal="center"/>
    </xf>
    <xf numFmtId="0" fontId="26" fillId="25" borderId="3" xfId="0" applyFont="1" applyFill="1" applyBorder="1" applyAlignment="1">
      <alignment horizontal="left" vertical="top"/>
    </xf>
    <xf numFmtId="0" fontId="0" fillId="0" borderId="6" xfId="0" applyFont="1" applyBorder="1" applyAlignment="1">
      <alignment horizontal="left" vertical="top"/>
    </xf>
    <xf numFmtId="0" fontId="0" fillId="0" borderId="4" xfId="0" applyFont="1" applyBorder="1" applyAlignment="1">
      <alignment horizontal="left" vertical="top"/>
    </xf>
    <xf numFmtId="0" fontId="25" fillId="25" borderId="2" xfId="0" applyFont="1" applyFill="1" applyBorder="1" applyAlignment="1">
      <alignment horizontal="left" vertical="center" wrapText="1"/>
    </xf>
    <xf numFmtId="0" fontId="0" fillId="0" borderId="2" xfId="0" applyBorder="1" applyAlignment="1">
      <alignment horizontal="left" vertical="center"/>
    </xf>
    <xf numFmtId="0" fontId="26" fillId="25" borderId="20" xfId="0" applyFont="1" applyFill="1" applyBorder="1" applyAlignment="1">
      <alignment vertical="center"/>
    </xf>
    <xf numFmtId="0" fontId="0" fillId="0" borderId="0" xfId="0" applyFont="1" applyBorder="1" applyAlignment="1"/>
    <xf numFmtId="0" fontId="0" fillId="0" borderId="17" xfId="0" applyFont="1" applyBorder="1" applyAlignment="1"/>
    <xf numFmtId="0" fontId="44" fillId="25" borderId="3" xfId="0" applyFont="1" applyFill="1" applyBorder="1" applyAlignment="1">
      <alignment vertical="center" wrapText="1"/>
    </xf>
    <xf numFmtId="0" fontId="41" fillId="0" borderId="6" xfId="0" applyFont="1" applyBorder="1" applyAlignment="1"/>
    <xf numFmtId="0" fontId="41" fillId="0" borderId="4" xfId="0" applyFont="1" applyBorder="1" applyAlignment="1"/>
    <xf numFmtId="0" fontId="27" fillId="2" borderId="0" xfId="0" applyFont="1" applyFill="1" applyBorder="1" applyAlignment="1">
      <alignment horizontal="left" vertical="center" wrapText="1"/>
    </xf>
    <xf numFmtId="0" fontId="0" fillId="0" borderId="0" xfId="0" applyAlignment="1">
      <alignment horizontal="left" vertical="center" wrapText="1"/>
    </xf>
    <xf numFmtId="3" fontId="0" fillId="0" borderId="2" xfId="0" applyNumberFormat="1" applyFont="1" applyBorder="1" applyAlignment="1"/>
    <xf numFmtId="0" fontId="0" fillId="0" borderId="2" xfId="0" applyFont="1" applyBorder="1" applyAlignment="1"/>
    <xf numFmtId="0" fontId="0" fillId="25" borderId="3" xfId="0" applyFont="1" applyFill="1" applyBorder="1" applyAlignment="1">
      <alignment horizontal="right"/>
    </xf>
    <xf numFmtId="0" fontId="0" fillId="0" borderId="6" xfId="0" applyFont="1" applyBorder="1" applyAlignment="1">
      <alignment horizontal="right"/>
    </xf>
    <xf numFmtId="0" fontId="0" fillId="0" borderId="4" xfId="0" applyFont="1" applyBorder="1" applyAlignment="1">
      <alignment horizontal="right"/>
    </xf>
    <xf numFmtId="0" fontId="26" fillId="25" borderId="23" xfId="0" applyFont="1" applyFill="1" applyBorder="1" applyAlignment="1">
      <alignment horizontal="left" vertical="center" wrapText="1"/>
    </xf>
    <xf numFmtId="0" fontId="0" fillId="0" borderId="18" xfId="0" applyFont="1" applyBorder="1" applyAlignment="1">
      <alignment horizontal="left" vertical="center" wrapText="1"/>
    </xf>
    <xf numFmtId="0" fontId="0" fillId="0" borderId="19" xfId="0" applyFont="1" applyBorder="1" applyAlignment="1">
      <alignment horizontal="left" vertical="center" wrapText="1"/>
    </xf>
    <xf numFmtId="0" fontId="0" fillId="25" borderId="3" xfId="0" applyFont="1" applyFill="1" applyBorder="1" applyAlignment="1">
      <alignment horizontal="center"/>
    </xf>
    <xf numFmtId="0" fontId="0" fillId="25" borderId="6" xfId="0" applyFont="1" applyFill="1" applyBorder="1" applyAlignment="1">
      <alignment horizontal="center"/>
    </xf>
    <xf numFmtId="0" fontId="46" fillId="0" borderId="21" xfId="0" applyFont="1" applyBorder="1" applyAlignment="1">
      <alignment horizontal="center"/>
    </xf>
    <xf numFmtId="0" fontId="46" fillId="0" borderId="1" xfId="0" applyFont="1" applyBorder="1" applyAlignment="1">
      <alignment horizontal="center"/>
    </xf>
    <xf numFmtId="0" fontId="46" fillId="0" borderId="22" xfId="0" applyFont="1" applyBorder="1" applyAlignment="1">
      <alignment horizontal="center"/>
    </xf>
    <xf numFmtId="0" fontId="46" fillId="0" borderId="3" xfId="0" applyFont="1" applyBorder="1" applyAlignment="1">
      <alignment horizontal="center"/>
    </xf>
    <xf numFmtId="0" fontId="46" fillId="0" borderId="6" xfId="0" applyFont="1" applyBorder="1" applyAlignment="1">
      <alignment horizontal="center"/>
    </xf>
    <xf numFmtId="0" fontId="46" fillId="0" borderId="4" xfId="0" applyFont="1" applyBorder="1" applyAlignment="1">
      <alignment horizontal="center"/>
    </xf>
    <xf numFmtId="0" fontId="46" fillId="0" borderId="26" xfId="0" applyFont="1" applyBorder="1" applyAlignment="1">
      <alignment horizontal="center"/>
    </xf>
    <xf numFmtId="0" fontId="46" fillId="0" borderId="27" xfId="0" applyFont="1" applyBorder="1" applyAlignment="1">
      <alignment horizontal="center"/>
    </xf>
    <xf numFmtId="0" fontId="46" fillId="0" borderId="28" xfId="0" applyFont="1" applyBorder="1" applyAlignment="1">
      <alignment horizontal="center"/>
    </xf>
    <xf numFmtId="0" fontId="0" fillId="0" borderId="4" xfId="0" applyBorder="1" applyAlignment="1">
      <alignment horizontal="center"/>
    </xf>
    <xf numFmtId="0" fontId="25" fillId="25" borderId="3" xfId="0" applyFont="1" applyFill="1" applyBorder="1" applyAlignment="1">
      <alignment horizontal="left" vertical="top"/>
    </xf>
    <xf numFmtId="0" fontId="25" fillId="25" borderId="3" xfId="0" applyFont="1" applyFill="1" applyBorder="1" applyAlignment="1">
      <alignment horizontal="center"/>
    </xf>
    <xf numFmtId="0" fontId="25" fillId="25" borderId="4" xfId="0" applyFont="1" applyFill="1" applyBorder="1" applyAlignment="1">
      <alignment horizontal="center"/>
    </xf>
    <xf numFmtId="4" fontId="30" fillId="0" borderId="33" xfId="0" applyNumberFormat="1" applyFont="1" applyBorder="1" applyAlignment="1">
      <alignment horizontal="center" wrapText="1"/>
    </xf>
    <xf numFmtId="4" fontId="0" fillId="0" borderId="37" xfId="0" applyNumberFormat="1" applyFont="1" applyBorder="1" applyAlignment="1">
      <alignment horizontal="center" wrapText="1"/>
    </xf>
    <xf numFmtId="0" fontId="25" fillId="25" borderId="2" xfId="0" applyFont="1" applyFill="1" applyBorder="1" applyAlignment="1">
      <alignment horizontal="center"/>
    </xf>
    <xf numFmtId="0" fontId="25" fillId="25" borderId="3" xfId="0" applyFont="1" applyFill="1" applyBorder="1" applyAlignment="1">
      <alignment horizontal="left" vertical="top" wrapText="1"/>
    </xf>
    <xf numFmtId="0" fontId="25" fillId="0" borderId="6" xfId="0" applyFont="1" applyBorder="1" applyAlignment="1">
      <alignment horizontal="left" vertical="top"/>
    </xf>
    <xf numFmtId="0" fontId="25" fillId="0" borderId="4" xfId="0" applyFont="1" applyBorder="1" applyAlignment="1">
      <alignment horizontal="left" vertical="top"/>
    </xf>
    <xf numFmtId="0" fontId="25" fillId="0" borderId="6" xfId="0" applyFont="1" applyBorder="1" applyAlignment="1">
      <alignment horizontal="left" vertical="top" wrapText="1"/>
    </xf>
    <xf numFmtId="0" fontId="25" fillId="0" borderId="4" xfId="0" applyFont="1" applyBorder="1" applyAlignment="1">
      <alignment horizontal="left" vertical="top" wrapText="1"/>
    </xf>
    <xf numFmtId="4" fontId="0" fillId="0" borderId="3" xfId="0" applyNumberFormat="1" applyFont="1" applyBorder="1" applyAlignment="1">
      <alignment horizontal="center" vertical="top"/>
    </xf>
    <xf numFmtId="4" fontId="0" fillId="0" borderId="4" xfId="0" applyNumberFormat="1" applyFont="1" applyBorder="1" applyAlignment="1">
      <alignment horizontal="center" vertical="top"/>
    </xf>
    <xf numFmtId="4" fontId="0" fillId="0" borderId="3" xfId="0" applyNumberFormat="1" applyFont="1" applyBorder="1" applyAlignment="1">
      <alignment horizontal="center" vertical="top" wrapText="1"/>
    </xf>
    <xf numFmtId="4" fontId="0" fillId="0" borderId="4" xfId="0" applyNumberFormat="1" applyFont="1" applyBorder="1" applyAlignment="1">
      <alignment horizontal="center" vertical="top" wrapText="1"/>
    </xf>
    <xf numFmtId="4" fontId="0" fillId="0" borderId="6" xfId="0" applyNumberFormat="1" applyFont="1" applyBorder="1" applyAlignment="1">
      <alignment horizontal="center" vertical="top"/>
    </xf>
    <xf numFmtId="0" fontId="25" fillId="25" borderId="3" xfId="0" applyFont="1" applyFill="1" applyBorder="1" applyAlignment="1">
      <alignment horizontal="right" vertical="top" wrapText="1"/>
    </xf>
    <xf numFmtId="0" fontId="25" fillId="0" borderId="6" xfId="0" applyFont="1" applyBorder="1" applyAlignment="1">
      <alignment horizontal="right" vertical="top" wrapText="1"/>
    </xf>
    <xf numFmtId="0" fontId="25" fillId="0" borderId="4" xfId="0" applyFont="1" applyBorder="1" applyAlignment="1">
      <alignment horizontal="right" vertical="top" wrapText="1"/>
    </xf>
    <xf numFmtId="3" fontId="0" fillId="0" borderId="7" xfId="0" applyNumberFormat="1" applyFont="1" applyBorder="1" applyAlignment="1"/>
    <xf numFmtId="0" fontId="0" fillId="0" borderId="7" xfId="0" applyFont="1" applyBorder="1" applyAlignment="1"/>
    <xf numFmtId="0" fontId="25" fillId="25" borderId="23" xfId="0" applyFont="1" applyFill="1" applyBorder="1" applyAlignment="1">
      <alignment horizontal="left" vertical="top"/>
    </xf>
    <xf numFmtId="0" fontId="0" fillId="0" borderId="18" xfId="0" applyBorder="1" applyAlignment="1"/>
    <xf numFmtId="0" fontId="0" fillId="0" borderId="19" xfId="0" applyBorder="1" applyAlignment="1"/>
    <xf numFmtId="4" fontId="0" fillId="0" borderId="2" xfId="0" applyNumberFormat="1" applyFont="1" applyBorder="1" applyAlignment="1">
      <alignment horizontal="center" wrapText="1"/>
    </xf>
    <xf numFmtId="3" fontId="0" fillId="0" borderId="33" xfId="0" applyNumberFormat="1" applyFont="1" applyBorder="1" applyAlignment="1"/>
    <xf numFmtId="0" fontId="46" fillId="0" borderId="33" xfId="0" applyFont="1" applyBorder="1" applyAlignment="1">
      <alignment horizontal="center"/>
    </xf>
    <xf numFmtId="3" fontId="0" fillId="0" borderId="26" xfId="0" applyNumberFormat="1" applyFont="1" applyBorder="1" applyAlignment="1"/>
    <xf numFmtId="0" fontId="0" fillId="0" borderId="27" xfId="0" applyFont="1" applyBorder="1" applyAlignment="1"/>
    <xf numFmtId="0" fontId="0" fillId="0" borderId="28" xfId="0" applyFont="1" applyBorder="1" applyAlignment="1"/>
    <xf numFmtId="0" fontId="0" fillId="0" borderId="6" xfId="0" applyFont="1" applyBorder="1" applyAlignment="1"/>
    <xf numFmtId="0" fontId="0" fillId="0" borderId="4" xfId="0" applyFont="1" applyBorder="1" applyAlignment="1"/>
    <xf numFmtId="0" fontId="46" fillId="0" borderId="34" xfId="0" applyFont="1" applyBorder="1" applyAlignment="1">
      <alignment horizontal="center"/>
    </xf>
    <xf numFmtId="0" fontId="46" fillId="0" borderId="35" xfId="0" applyFont="1" applyBorder="1" applyAlignment="1">
      <alignment horizontal="center"/>
    </xf>
    <xf numFmtId="0" fontId="46" fillId="0" borderId="36" xfId="0" applyFont="1" applyBorder="1" applyAlignment="1">
      <alignment horizontal="center"/>
    </xf>
    <xf numFmtId="0" fontId="46" fillId="0" borderId="25" xfId="0" applyFont="1" applyBorder="1" applyAlignment="1">
      <alignment horizontal="center"/>
    </xf>
    <xf numFmtId="0" fontId="0" fillId="2" borderId="0" xfId="0" applyFill="1" applyBorder="1" applyAlignment="1">
      <alignment horizontal="center"/>
    </xf>
    <xf numFmtId="0" fontId="26" fillId="2" borderId="0" xfId="0" applyFont="1" applyFill="1" applyBorder="1" applyAlignment="1">
      <alignment horizontal="center" wrapText="1"/>
    </xf>
    <xf numFmtId="0" fontId="30" fillId="0" borderId="3" xfId="0" applyFont="1" applyBorder="1" applyAlignment="1">
      <alignment horizontal="center"/>
    </xf>
    <xf numFmtId="0" fontId="30" fillId="0" borderId="6" xfId="0" applyFont="1" applyBorder="1" applyAlignment="1">
      <alignment horizontal="center"/>
    </xf>
    <xf numFmtId="0" fontId="30" fillId="0" borderId="4" xfId="0" applyFont="1" applyBorder="1" applyAlignment="1">
      <alignment horizontal="center"/>
    </xf>
    <xf numFmtId="0" fontId="26" fillId="25" borderId="3" xfId="0" applyFont="1" applyFill="1" applyBorder="1" applyAlignment="1">
      <alignment horizontal="left"/>
    </xf>
    <xf numFmtId="0" fontId="26" fillId="25" borderId="6" xfId="0" applyFont="1" applyFill="1" applyBorder="1" applyAlignment="1">
      <alignment horizontal="left"/>
    </xf>
    <xf numFmtId="0" fontId="0" fillId="25" borderId="6" xfId="0" applyFill="1" applyBorder="1" applyAlignment="1">
      <alignment horizontal="left"/>
    </xf>
    <xf numFmtId="0" fontId="0" fillId="25" borderId="4" xfId="0" applyFill="1" applyBorder="1" applyAlignment="1">
      <alignment horizontal="left"/>
    </xf>
    <xf numFmtId="2" fontId="25" fillId="2" borderId="0" xfId="0" applyNumberFormat="1" applyFont="1" applyFill="1" applyBorder="1" applyAlignment="1">
      <alignment horizontal="center"/>
    </xf>
    <xf numFmtId="0" fontId="30" fillId="0" borderId="3" xfId="0" applyFont="1" applyBorder="1" applyAlignment="1">
      <alignment horizontal="center" wrapText="1"/>
    </xf>
    <xf numFmtId="0" fontId="30" fillId="0" borderId="6" xfId="0" applyFont="1" applyBorder="1" applyAlignment="1">
      <alignment horizontal="center" wrapText="1"/>
    </xf>
    <xf numFmtId="0" fontId="30" fillId="0" borderId="4" xfId="0" applyFont="1" applyBorder="1" applyAlignment="1">
      <alignment horizontal="center" wrapText="1"/>
    </xf>
    <xf numFmtId="3" fontId="0" fillId="0" borderId="25" xfId="0" applyNumberFormat="1" applyFont="1" applyBorder="1" applyAlignment="1"/>
    <xf numFmtId="4" fontId="30" fillId="0" borderId="5" xfId="0" applyNumberFormat="1" applyFont="1" applyBorder="1" applyAlignment="1">
      <alignment horizontal="center" wrapText="1"/>
    </xf>
    <xf numFmtId="4" fontId="0" fillId="0" borderId="38" xfId="0" applyNumberFormat="1" applyFont="1" applyBorder="1" applyAlignment="1">
      <alignment horizontal="center" wrapText="1"/>
    </xf>
    <xf numFmtId="4" fontId="30" fillId="0" borderId="25" xfId="0" applyNumberFormat="1" applyFont="1" applyBorder="1" applyAlignment="1">
      <alignment horizontal="center" wrapText="1"/>
    </xf>
    <xf numFmtId="4" fontId="0" fillId="0" borderId="29" xfId="0" applyNumberFormat="1" applyFont="1" applyBorder="1" applyAlignment="1">
      <alignment horizontal="center" wrapText="1"/>
    </xf>
    <xf numFmtId="0" fontId="42" fillId="25" borderId="2" xfId="0" applyFont="1" applyFill="1" applyBorder="1" applyAlignment="1">
      <alignment horizontal="right" vertical="top"/>
    </xf>
    <xf numFmtId="0" fontId="42" fillId="0" borderId="2" xfId="0" applyFont="1" applyBorder="1" applyAlignment="1">
      <alignment horizontal="right"/>
    </xf>
    <xf numFmtId="0" fontId="25" fillId="25" borderId="3" xfId="0" applyFont="1" applyFill="1" applyBorder="1" applyAlignment="1">
      <alignment vertical="center" wrapText="1"/>
    </xf>
    <xf numFmtId="0" fontId="0" fillId="0" borderId="6" xfId="0" applyFont="1" applyBorder="1" applyAlignment="1">
      <alignment vertical="center"/>
    </xf>
    <xf numFmtId="0" fontId="0" fillId="0" borderId="4" xfId="0" applyFont="1" applyBorder="1" applyAlignment="1">
      <alignment vertical="center"/>
    </xf>
    <xf numFmtId="0" fontId="25" fillId="25" borderId="3" xfId="0" applyFont="1" applyFill="1" applyBorder="1" applyAlignment="1">
      <alignment vertical="center"/>
    </xf>
    <xf numFmtId="0" fontId="25" fillId="0" borderId="6" xfId="0" applyFont="1" applyFill="1" applyBorder="1" applyAlignment="1">
      <alignment vertical="center"/>
    </xf>
    <xf numFmtId="0" fontId="25" fillId="0" borderId="6" xfId="0" applyFont="1" applyBorder="1" applyAlignment="1">
      <alignment horizontal="center" vertical="center"/>
    </xf>
    <xf numFmtId="0" fontId="0" fillId="0" borderId="6" xfId="0" applyFont="1" applyBorder="1" applyAlignment="1">
      <alignment horizontal="center" vertical="center"/>
    </xf>
    <xf numFmtId="0" fontId="0" fillId="0" borderId="4" xfId="0" applyFont="1" applyBorder="1" applyAlignment="1">
      <alignment horizontal="center" vertical="center"/>
    </xf>
    <xf numFmtId="0" fontId="25" fillId="25" borderId="3" xfId="0" applyFont="1" applyFill="1" applyBorder="1" applyAlignment="1">
      <alignment horizontal="left" vertical="center"/>
    </xf>
    <xf numFmtId="0" fontId="25" fillId="25" borderId="6" xfId="0" applyFont="1" applyFill="1" applyBorder="1" applyAlignment="1">
      <alignment horizontal="left" vertical="center"/>
    </xf>
    <xf numFmtId="0" fontId="0" fillId="25" borderId="6" xfId="0" applyFont="1" applyFill="1" applyBorder="1" applyAlignment="1">
      <alignment horizontal="left" vertical="center"/>
    </xf>
    <xf numFmtId="0" fontId="0" fillId="25" borderId="4" xfId="0" applyFont="1" applyFill="1" applyBorder="1" applyAlignment="1">
      <alignment horizontal="left" vertical="center"/>
    </xf>
    <xf numFmtId="0" fontId="0" fillId="0" borderId="2" xfId="0" applyFont="1" applyBorder="1" applyAlignment="1">
      <alignment horizontal="center" vertical="center"/>
    </xf>
    <xf numFmtId="0" fontId="31" fillId="0" borderId="3" xfId="0" applyFont="1" applyBorder="1" applyAlignment="1">
      <alignment horizontal="center" wrapText="1"/>
    </xf>
    <xf numFmtId="0" fontId="31" fillId="0" borderId="6" xfId="0" applyFont="1" applyBorder="1" applyAlignment="1">
      <alignment horizontal="center" wrapText="1"/>
    </xf>
    <xf numFmtId="0" fontId="31" fillId="0" borderId="4" xfId="0" applyFont="1" applyBorder="1" applyAlignment="1">
      <alignment horizontal="center" wrapText="1"/>
    </xf>
    <xf numFmtId="0" fontId="25" fillId="25" borderId="4" xfId="0" applyFont="1" applyFill="1" applyBorder="1" applyAlignment="1">
      <alignment horizontal="left" vertical="center"/>
    </xf>
    <xf numFmtId="0" fontId="0" fillId="0" borderId="2" xfId="0" applyFont="1" applyBorder="1" applyAlignment="1">
      <alignment vertical="center" wrapText="1"/>
    </xf>
    <xf numFmtId="0" fontId="0" fillId="25" borderId="3" xfId="0" applyFont="1" applyFill="1" applyBorder="1" applyAlignment="1">
      <alignment wrapText="1"/>
    </xf>
    <xf numFmtId="0" fontId="0" fillId="25" borderId="6" xfId="0" applyFont="1" applyFill="1" applyBorder="1" applyAlignment="1">
      <alignment wrapText="1"/>
    </xf>
    <xf numFmtId="0" fontId="0" fillId="25" borderId="4" xfId="0" applyFont="1" applyFill="1" applyBorder="1" applyAlignment="1">
      <alignment wrapText="1"/>
    </xf>
    <xf numFmtId="0" fontId="30" fillId="25" borderId="7" xfId="0" applyFont="1" applyFill="1" applyBorder="1" applyAlignment="1">
      <alignment horizontal="center" wrapText="1"/>
    </xf>
    <xf numFmtId="0" fontId="0" fillId="25" borderId="7" xfId="0" applyFont="1" applyFill="1" applyBorder="1" applyAlignment="1">
      <alignment horizontal="center" wrapText="1"/>
    </xf>
    <xf numFmtId="3" fontId="0" fillId="0" borderId="5" xfId="0" applyNumberFormat="1" applyFont="1" applyBorder="1" applyAlignment="1"/>
    <xf numFmtId="0" fontId="25" fillId="25" borderId="6" xfId="0" applyFont="1" applyFill="1" applyBorder="1" applyAlignment="1">
      <alignment horizontal="left" wrapText="1"/>
    </xf>
    <xf numFmtId="4" fontId="0" fillId="0" borderId="6" xfId="0" applyNumberFormat="1" applyFont="1" applyBorder="1" applyAlignment="1">
      <alignment horizontal="center" vertical="top" wrapText="1"/>
    </xf>
    <xf numFmtId="0" fontId="25" fillId="25" borderId="3" xfId="0" applyFont="1" applyFill="1" applyBorder="1" applyAlignment="1">
      <alignment horizontal="center" vertical="top" wrapText="1"/>
    </xf>
    <xf numFmtId="0" fontId="25" fillId="25" borderId="6" xfId="0" applyFont="1" applyFill="1" applyBorder="1" applyAlignment="1">
      <alignment horizontal="center" vertical="top" wrapText="1"/>
    </xf>
    <xf numFmtId="0" fontId="25" fillId="25" borderId="4" xfId="0" applyFont="1" applyFill="1" applyBorder="1" applyAlignment="1">
      <alignment horizontal="center" vertical="top" wrapText="1"/>
    </xf>
    <xf numFmtId="0" fontId="0" fillId="0" borderId="6" xfId="0" applyBorder="1" applyAlignment="1">
      <alignment vertical="center"/>
    </xf>
    <xf numFmtId="0" fontId="0" fillId="0" borderId="4" xfId="0" applyBorder="1" applyAlignment="1">
      <alignment vertical="center"/>
    </xf>
    <xf numFmtId="0" fontId="25" fillId="25" borderId="6" xfId="0" applyFont="1" applyFill="1" applyBorder="1" applyAlignment="1">
      <alignment wrapText="1"/>
    </xf>
    <xf numFmtId="0" fontId="25" fillId="25" borderId="4" xfId="0" applyFont="1" applyFill="1" applyBorder="1" applyAlignment="1">
      <alignment wrapText="1"/>
    </xf>
    <xf numFmtId="0" fontId="0" fillId="0" borderId="3" xfId="0" applyFill="1" applyBorder="1" applyAlignment="1">
      <alignment vertical="center"/>
    </xf>
    <xf numFmtId="0" fontId="0" fillId="0" borderId="6" xfId="0" applyFill="1" applyBorder="1" applyAlignment="1">
      <alignment vertical="center"/>
    </xf>
    <xf numFmtId="0" fontId="0" fillId="0" borderId="4" xfId="0" applyFill="1" applyBorder="1" applyAlignment="1">
      <alignment vertical="center"/>
    </xf>
    <xf numFmtId="0" fontId="25"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26" fillId="25" borderId="3" xfId="0" applyFont="1" applyFill="1" applyBorder="1" applyAlignment="1">
      <alignment vertical="center"/>
    </xf>
    <xf numFmtId="0" fontId="26" fillId="25" borderId="6" xfId="0" applyFont="1" applyFill="1" applyBorder="1" applyAlignment="1">
      <alignment vertical="center"/>
    </xf>
    <xf numFmtId="0" fontId="25" fillId="25" borderId="6" xfId="0" applyFont="1" applyFill="1" applyBorder="1" applyAlignment="1">
      <alignment vertical="center"/>
    </xf>
    <xf numFmtId="0" fontId="25" fillId="25" borderId="4" xfId="0" applyFont="1" applyFill="1" applyBorder="1" applyAlignment="1">
      <alignment vertical="center"/>
    </xf>
    <xf numFmtId="0" fontId="25" fillId="25" borderId="2" xfId="0" applyFont="1" applyFill="1" applyBorder="1" applyAlignment="1">
      <alignment vertical="center" wrapText="1"/>
    </xf>
    <xf numFmtId="0" fontId="0" fillId="0" borderId="2" xfId="0" applyFont="1" applyBorder="1" applyAlignment="1">
      <alignment vertical="center"/>
    </xf>
    <xf numFmtId="0" fontId="0" fillId="0" borderId="1" xfId="0" applyFont="1" applyBorder="1" applyAlignment="1">
      <alignment vertical="center"/>
    </xf>
    <xf numFmtId="0" fontId="0" fillId="0" borderId="22" xfId="0" applyFont="1" applyBorder="1" applyAlignment="1">
      <alignment vertical="center"/>
    </xf>
  </cellXfs>
  <cellStyles count="55">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heck Cell 2" xfId="30"/>
    <cellStyle name="Currency 2" xfId="2"/>
    <cellStyle name="Explanatory Text 2" xfId="31"/>
    <cellStyle name="Good 2" xfId="32"/>
    <cellStyle name="Heading 1 2" xfId="33"/>
    <cellStyle name="Heading 2 2" xfId="34"/>
    <cellStyle name="Heading 3 2" xfId="35"/>
    <cellStyle name="Heading 4 2" xfId="36"/>
    <cellStyle name="Hyperlink 2" xfId="38"/>
    <cellStyle name="Hyperlink 3" xfId="37"/>
    <cellStyle name="Hyperlink 4" xfId="51"/>
    <cellStyle name="Input 2" xfId="39"/>
    <cellStyle name="Linked Cell 2" xfId="40"/>
    <cellStyle name="Neutral 2" xfId="41"/>
    <cellStyle name="Normal" xfId="0" builtinId="0"/>
    <cellStyle name="Normal 2" xfId="1"/>
    <cellStyle name="Normal 2 2" xfId="42"/>
    <cellStyle name="Normal 3" xfId="43"/>
    <cellStyle name="Normal 3 2" xfId="52"/>
    <cellStyle name="Normal 4" xfId="44"/>
    <cellStyle name="Normal 5" xfId="3"/>
    <cellStyle name="Note 2" xfId="45"/>
    <cellStyle name="Output 2" xfId="46"/>
    <cellStyle name="Percent 2" xfId="47"/>
    <cellStyle name="Percent 2 2" xfId="54"/>
    <cellStyle name="Percent 3" xfId="53"/>
    <cellStyle name="Title 2" xfId="48"/>
    <cellStyle name="Total 2" xfId="49"/>
    <cellStyle name="Warning Text 2" xfId="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firstButton="1"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lockText="1" noThreeD="1"/>
</file>

<file path=xl/ctrlProps/ctrlProp30.xml><?xml version="1.0" encoding="utf-8"?>
<formControlPr xmlns="http://schemas.microsoft.com/office/spreadsheetml/2009/9/main" objectType="Radio" firstButton="1"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42334</xdr:colOff>
      <xdr:row>0</xdr:row>
      <xdr:rowOff>21167</xdr:rowOff>
    </xdr:from>
    <xdr:to>
      <xdr:col>1</xdr:col>
      <xdr:colOff>2145242</xdr:colOff>
      <xdr:row>4</xdr:row>
      <xdr:rowOff>40217</xdr:rowOff>
    </xdr:to>
    <xdr:pic>
      <xdr:nvPicPr>
        <xdr:cNvPr id="2" name="Picture 1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34" y="21167"/>
          <a:ext cx="2642658" cy="84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11</xdr:col>
          <xdr:colOff>171450</xdr:colOff>
          <xdr:row>15</xdr:row>
          <xdr:rowOff>123825</xdr:rowOff>
        </xdr:from>
        <xdr:to>
          <xdr:col>11</xdr:col>
          <xdr:colOff>447675</xdr:colOff>
          <xdr:row>15</xdr:row>
          <xdr:rowOff>342900</xdr:rowOff>
        </xdr:to>
        <xdr:sp macro="" textlink="">
          <xdr:nvSpPr>
            <xdr:cNvPr id="2092" name="Option Button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cs typeface="Segoe UI"/>
                </a:rPr>
                <a:t>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15</xdr:row>
          <xdr:rowOff>66675</xdr:rowOff>
        </xdr:from>
        <xdr:to>
          <xdr:col>12</xdr:col>
          <xdr:colOff>466725</xdr:colOff>
          <xdr:row>15</xdr:row>
          <xdr:rowOff>390525</xdr:rowOff>
        </xdr:to>
        <xdr:sp macro="" textlink="">
          <xdr:nvSpPr>
            <xdr:cNvPr id="2093" name="Option Button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cs typeface="Segoe UI"/>
                </a:rPr>
                <a:t>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16</xdr:row>
          <xdr:rowOff>104775</xdr:rowOff>
        </xdr:from>
        <xdr:to>
          <xdr:col>11</xdr:col>
          <xdr:colOff>381000</xdr:colOff>
          <xdr:row>16</xdr:row>
          <xdr:rowOff>342900</xdr:rowOff>
        </xdr:to>
        <xdr:sp macro="" textlink="">
          <xdr:nvSpPr>
            <xdr:cNvPr id="2096" name="Option Button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cs typeface="Segoe UI"/>
                </a:rPr>
                <a:t>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54</xdr:row>
          <xdr:rowOff>123825</xdr:rowOff>
        </xdr:from>
        <xdr:to>
          <xdr:col>10</xdr:col>
          <xdr:colOff>438150</xdr:colOff>
          <xdr:row>54</xdr:row>
          <xdr:rowOff>400050</xdr:rowOff>
        </xdr:to>
        <xdr:sp macro="" textlink="">
          <xdr:nvSpPr>
            <xdr:cNvPr id="2099" name="Option Button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cs typeface="Segoe UI"/>
                </a:rPr>
                <a:t>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54</xdr:row>
          <xdr:rowOff>133350</xdr:rowOff>
        </xdr:from>
        <xdr:to>
          <xdr:col>11</xdr:col>
          <xdr:colOff>504825</xdr:colOff>
          <xdr:row>54</xdr:row>
          <xdr:rowOff>400050</xdr:rowOff>
        </xdr:to>
        <xdr:sp macro="" textlink="">
          <xdr:nvSpPr>
            <xdr:cNvPr id="2100" name="Option Button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cs typeface="Segoe UI"/>
                </a:rPr>
                <a:t>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54</xdr:row>
          <xdr:rowOff>95250</xdr:rowOff>
        </xdr:from>
        <xdr:to>
          <xdr:col>12</xdr:col>
          <xdr:colOff>457200</xdr:colOff>
          <xdr:row>54</xdr:row>
          <xdr:rowOff>400050</xdr:rowOff>
        </xdr:to>
        <xdr:sp macro="" textlink="">
          <xdr:nvSpPr>
            <xdr:cNvPr id="2101" name="Option Button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xdr:row>
          <xdr:rowOff>0</xdr:rowOff>
        </xdr:from>
        <xdr:to>
          <xdr:col>13</xdr:col>
          <xdr:colOff>0</xdr:colOff>
          <xdr:row>16</xdr:row>
          <xdr:rowOff>0</xdr:rowOff>
        </xdr:to>
        <xdr:sp macro="" textlink="">
          <xdr:nvSpPr>
            <xdr:cNvPr id="2104" name="Group Box 56" hidden="1">
              <a:extLst>
                <a:ext uri="{63B3BB69-23CF-44E3-9099-C40C66FF867C}">
                  <a14:compatExt spid="_x0000_s21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16</xdr:row>
          <xdr:rowOff>123825</xdr:rowOff>
        </xdr:from>
        <xdr:to>
          <xdr:col>12</xdr:col>
          <xdr:colOff>438150</xdr:colOff>
          <xdr:row>16</xdr:row>
          <xdr:rowOff>352425</xdr:rowOff>
        </xdr:to>
        <xdr:sp macro="" textlink="">
          <xdr:nvSpPr>
            <xdr:cNvPr id="2105" name="Option Button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cs typeface="Segoe UI"/>
                </a:rPr>
                <a:t>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16</xdr:row>
          <xdr:rowOff>0</xdr:rowOff>
        </xdr:from>
        <xdr:to>
          <xdr:col>13</xdr:col>
          <xdr:colOff>0</xdr:colOff>
          <xdr:row>17</xdr:row>
          <xdr:rowOff>0</xdr:rowOff>
        </xdr:to>
        <xdr:sp macro="" textlink="">
          <xdr:nvSpPr>
            <xdr:cNvPr id="2106" name="Group Box 58" hidden="1">
              <a:extLst>
                <a:ext uri="{63B3BB69-23CF-44E3-9099-C40C66FF867C}">
                  <a14:compatExt spid="_x0000_s21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55</xdr:row>
          <xdr:rowOff>57150</xdr:rowOff>
        </xdr:from>
        <xdr:to>
          <xdr:col>10</xdr:col>
          <xdr:colOff>476250</xdr:colOff>
          <xdr:row>55</xdr:row>
          <xdr:rowOff>371475</xdr:rowOff>
        </xdr:to>
        <xdr:sp macro="" textlink="">
          <xdr:nvSpPr>
            <xdr:cNvPr id="2109" name="Option Button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cs typeface="Segoe UI"/>
                </a:rPr>
                <a:t>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55</xdr:row>
          <xdr:rowOff>95250</xdr:rowOff>
        </xdr:from>
        <xdr:to>
          <xdr:col>11</xdr:col>
          <xdr:colOff>457200</xdr:colOff>
          <xdr:row>55</xdr:row>
          <xdr:rowOff>352425</xdr:rowOff>
        </xdr:to>
        <xdr:sp macro="" textlink="">
          <xdr:nvSpPr>
            <xdr:cNvPr id="2110" name="Option Button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cs typeface="Segoe UI"/>
                </a:rPr>
                <a:t>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55</xdr:row>
          <xdr:rowOff>95250</xdr:rowOff>
        </xdr:from>
        <xdr:to>
          <xdr:col>12</xdr:col>
          <xdr:colOff>476250</xdr:colOff>
          <xdr:row>55</xdr:row>
          <xdr:rowOff>323850</xdr:rowOff>
        </xdr:to>
        <xdr:sp macro="" textlink="">
          <xdr:nvSpPr>
            <xdr:cNvPr id="2111" name="Option Button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56</xdr:row>
          <xdr:rowOff>200025</xdr:rowOff>
        </xdr:from>
        <xdr:to>
          <xdr:col>10</xdr:col>
          <xdr:colOff>409575</xdr:colOff>
          <xdr:row>56</xdr:row>
          <xdr:rowOff>419100</xdr:rowOff>
        </xdr:to>
        <xdr:sp macro="" textlink="">
          <xdr:nvSpPr>
            <xdr:cNvPr id="2112" name="Option Button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cs typeface="Segoe UI"/>
                </a:rPr>
                <a:t>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56</xdr:row>
          <xdr:rowOff>190500</xdr:rowOff>
        </xdr:from>
        <xdr:to>
          <xdr:col>11</xdr:col>
          <xdr:colOff>476250</xdr:colOff>
          <xdr:row>56</xdr:row>
          <xdr:rowOff>485775</xdr:rowOff>
        </xdr:to>
        <xdr:sp macro="" textlink="">
          <xdr:nvSpPr>
            <xdr:cNvPr id="2113" name="Option Button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cs typeface="Segoe UI"/>
                </a:rPr>
                <a:t>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56</xdr:row>
          <xdr:rowOff>190500</xdr:rowOff>
        </xdr:from>
        <xdr:to>
          <xdr:col>12</xdr:col>
          <xdr:colOff>514350</xdr:colOff>
          <xdr:row>56</xdr:row>
          <xdr:rowOff>476250</xdr:rowOff>
        </xdr:to>
        <xdr:sp macro="" textlink="">
          <xdr:nvSpPr>
            <xdr:cNvPr id="2114" name="Option Button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56</xdr:row>
          <xdr:rowOff>0</xdr:rowOff>
        </xdr:from>
        <xdr:to>
          <xdr:col>13</xdr:col>
          <xdr:colOff>0</xdr:colOff>
          <xdr:row>57</xdr:row>
          <xdr:rowOff>0</xdr:rowOff>
        </xdr:to>
        <xdr:sp macro="" textlink="">
          <xdr:nvSpPr>
            <xdr:cNvPr id="2115" name="Group Box 67" hidden="1">
              <a:extLst>
                <a:ext uri="{63B3BB69-23CF-44E3-9099-C40C66FF867C}">
                  <a14:compatExt spid="_x0000_s21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57</xdr:row>
          <xdr:rowOff>219075</xdr:rowOff>
        </xdr:from>
        <xdr:to>
          <xdr:col>10</xdr:col>
          <xdr:colOff>409575</xdr:colOff>
          <xdr:row>57</xdr:row>
          <xdr:rowOff>409575</xdr:rowOff>
        </xdr:to>
        <xdr:sp macro="" textlink="">
          <xdr:nvSpPr>
            <xdr:cNvPr id="2116" name="Option Button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cs typeface="Segoe UI"/>
                </a:rPr>
                <a:t>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57</xdr:row>
          <xdr:rowOff>200025</xdr:rowOff>
        </xdr:from>
        <xdr:to>
          <xdr:col>11</xdr:col>
          <xdr:colOff>447675</xdr:colOff>
          <xdr:row>57</xdr:row>
          <xdr:rowOff>466725</xdr:rowOff>
        </xdr:to>
        <xdr:sp macro="" textlink="">
          <xdr:nvSpPr>
            <xdr:cNvPr id="2117" name="Option Button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cs typeface="Segoe UI"/>
                </a:rPr>
                <a:t>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57</xdr:row>
          <xdr:rowOff>228600</xdr:rowOff>
        </xdr:from>
        <xdr:to>
          <xdr:col>12</xdr:col>
          <xdr:colOff>476250</xdr:colOff>
          <xdr:row>57</xdr:row>
          <xdr:rowOff>438150</xdr:rowOff>
        </xdr:to>
        <xdr:sp macro="" textlink="">
          <xdr:nvSpPr>
            <xdr:cNvPr id="2118" name="Option Button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57</xdr:row>
          <xdr:rowOff>0</xdr:rowOff>
        </xdr:from>
        <xdr:to>
          <xdr:col>13</xdr:col>
          <xdr:colOff>0</xdr:colOff>
          <xdr:row>58</xdr:row>
          <xdr:rowOff>0</xdr:rowOff>
        </xdr:to>
        <xdr:sp macro="" textlink="">
          <xdr:nvSpPr>
            <xdr:cNvPr id="2119" name="Group Box 71" hidden="1">
              <a:extLst>
                <a:ext uri="{63B3BB69-23CF-44E3-9099-C40C66FF867C}">
                  <a14:compatExt spid="_x0000_s21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55</xdr:row>
          <xdr:rowOff>0</xdr:rowOff>
        </xdr:from>
        <xdr:to>
          <xdr:col>13</xdr:col>
          <xdr:colOff>0</xdr:colOff>
          <xdr:row>56</xdr:row>
          <xdr:rowOff>0</xdr:rowOff>
        </xdr:to>
        <xdr:sp macro="" textlink="">
          <xdr:nvSpPr>
            <xdr:cNvPr id="2120" name="Group Box 72" hidden="1">
              <a:extLst>
                <a:ext uri="{63B3BB69-23CF-44E3-9099-C40C66FF867C}">
                  <a14:compatExt spid="_x0000_s21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59</xdr:row>
          <xdr:rowOff>285750</xdr:rowOff>
        </xdr:from>
        <xdr:to>
          <xdr:col>10</xdr:col>
          <xdr:colOff>476250</xdr:colOff>
          <xdr:row>59</xdr:row>
          <xdr:rowOff>571500</xdr:rowOff>
        </xdr:to>
        <xdr:sp macro="" textlink="">
          <xdr:nvSpPr>
            <xdr:cNvPr id="2121" name="Option Button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cs typeface="Segoe UI"/>
                </a:rPr>
                <a:t>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59</xdr:row>
          <xdr:rowOff>257175</xdr:rowOff>
        </xdr:from>
        <xdr:to>
          <xdr:col>11</xdr:col>
          <xdr:colOff>485775</xdr:colOff>
          <xdr:row>59</xdr:row>
          <xdr:rowOff>609600</xdr:rowOff>
        </xdr:to>
        <xdr:sp macro="" textlink="">
          <xdr:nvSpPr>
            <xdr:cNvPr id="2122" name="Option Button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cs typeface="Segoe UI"/>
                </a:rPr>
                <a:t>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59</xdr:row>
          <xdr:rowOff>342900</xdr:rowOff>
        </xdr:from>
        <xdr:to>
          <xdr:col>12</xdr:col>
          <xdr:colOff>600075</xdr:colOff>
          <xdr:row>59</xdr:row>
          <xdr:rowOff>571500</xdr:rowOff>
        </xdr:to>
        <xdr:sp macro="" textlink="">
          <xdr:nvSpPr>
            <xdr:cNvPr id="2123" name="Option Button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59</xdr:row>
          <xdr:rowOff>9525</xdr:rowOff>
        </xdr:from>
        <xdr:to>
          <xdr:col>13</xdr:col>
          <xdr:colOff>0</xdr:colOff>
          <xdr:row>60</xdr:row>
          <xdr:rowOff>0</xdr:rowOff>
        </xdr:to>
        <xdr:sp macro="" textlink="">
          <xdr:nvSpPr>
            <xdr:cNvPr id="2124" name="Group Box 76" hidden="1">
              <a:extLst>
                <a:ext uri="{63B3BB69-23CF-44E3-9099-C40C66FF867C}">
                  <a14:compatExt spid="_x0000_s21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60</xdr:row>
          <xdr:rowOff>381000</xdr:rowOff>
        </xdr:from>
        <xdr:to>
          <xdr:col>11</xdr:col>
          <xdr:colOff>0</xdr:colOff>
          <xdr:row>60</xdr:row>
          <xdr:rowOff>657225</xdr:rowOff>
        </xdr:to>
        <xdr:sp macro="" textlink="">
          <xdr:nvSpPr>
            <xdr:cNvPr id="2125" name="Option Button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cs typeface="Segoe UI"/>
                </a:rPr>
                <a:t> 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60</xdr:row>
          <xdr:rowOff>371475</xdr:rowOff>
        </xdr:from>
        <xdr:to>
          <xdr:col>11</xdr:col>
          <xdr:colOff>504825</xdr:colOff>
          <xdr:row>60</xdr:row>
          <xdr:rowOff>685800</xdr:rowOff>
        </xdr:to>
        <xdr:sp macro="" textlink="">
          <xdr:nvSpPr>
            <xdr:cNvPr id="2126" name="Option Button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cs typeface="Segoe UI"/>
                </a:rPr>
                <a:t> 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60</xdr:row>
          <xdr:rowOff>400050</xdr:rowOff>
        </xdr:from>
        <xdr:to>
          <xdr:col>12</xdr:col>
          <xdr:colOff>457200</xdr:colOff>
          <xdr:row>60</xdr:row>
          <xdr:rowOff>657225</xdr:rowOff>
        </xdr:to>
        <xdr:sp macro="" textlink="">
          <xdr:nvSpPr>
            <xdr:cNvPr id="2129" name="Option Button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428625</xdr:colOff>
          <xdr:row>60</xdr:row>
          <xdr:rowOff>0</xdr:rowOff>
        </xdr:from>
        <xdr:to>
          <xdr:col>13</xdr:col>
          <xdr:colOff>0</xdr:colOff>
          <xdr:row>61</xdr:row>
          <xdr:rowOff>0</xdr:rowOff>
        </xdr:to>
        <xdr:sp macro="" textlink="">
          <xdr:nvSpPr>
            <xdr:cNvPr id="2130" name="Group Box 82" hidden="1">
              <a:extLst>
                <a:ext uri="{63B3BB69-23CF-44E3-9099-C40C66FF867C}">
                  <a14:compatExt spid="_x0000_s21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53</xdr:row>
          <xdr:rowOff>152400</xdr:rowOff>
        </xdr:from>
        <xdr:to>
          <xdr:col>11</xdr:col>
          <xdr:colOff>466725</xdr:colOff>
          <xdr:row>53</xdr:row>
          <xdr:rowOff>485775</xdr:rowOff>
        </xdr:to>
        <xdr:sp macro="" textlink="">
          <xdr:nvSpPr>
            <xdr:cNvPr id="2135" name="Option Button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cs typeface="Segoe UI"/>
                </a:rPr>
                <a:t>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53</xdr:row>
          <xdr:rowOff>161925</xdr:rowOff>
        </xdr:from>
        <xdr:to>
          <xdr:col>12</xdr:col>
          <xdr:colOff>514350</xdr:colOff>
          <xdr:row>53</xdr:row>
          <xdr:rowOff>485775</xdr:rowOff>
        </xdr:to>
        <xdr:sp macro="" textlink="">
          <xdr:nvSpPr>
            <xdr:cNvPr id="2136" name="Option Button 88" hidden="1">
              <a:extLst>
                <a:ext uri="{63B3BB69-23CF-44E3-9099-C40C66FF867C}">
                  <a14:compatExt spid="_x0000_s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53</xdr:row>
          <xdr:rowOff>152400</xdr:rowOff>
        </xdr:from>
        <xdr:to>
          <xdr:col>10</xdr:col>
          <xdr:colOff>381000</xdr:colOff>
          <xdr:row>53</xdr:row>
          <xdr:rowOff>504825</xdr:rowOff>
        </xdr:to>
        <xdr:sp macro="" textlink="">
          <xdr:nvSpPr>
            <xdr:cNvPr id="2138" name="Option Button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cs typeface="Segoe UI"/>
                </a:rPr>
                <a:t> 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53</xdr:row>
          <xdr:rowOff>0</xdr:rowOff>
        </xdr:from>
        <xdr:to>
          <xdr:col>13</xdr:col>
          <xdr:colOff>0</xdr:colOff>
          <xdr:row>54</xdr:row>
          <xdr:rowOff>0</xdr:rowOff>
        </xdr:to>
        <xdr:sp macro="" textlink="">
          <xdr:nvSpPr>
            <xdr:cNvPr id="2139" name="Group Box 91" hidden="1">
              <a:extLst>
                <a:ext uri="{63B3BB69-23CF-44E3-9099-C40C66FF867C}">
                  <a14:compatExt spid="_x0000_s21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X83"/>
  <sheetViews>
    <sheetView showGridLines="0" tabSelected="1" zoomScale="90" zoomScaleNormal="90" workbookViewId="0">
      <selection activeCell="M3" sqref="M3"/>
    </sheetView>
  </sheetViews>
  <sheetFormatPr defaultRowHeight="15"/>
  <cols>
    <col min="1" max="1" width="8.140625" customWidth="1"/>
    <col min="2" max="2" width="35.85546875" style="1" customWidth="1"/>
    <col min="3" max="6" width="6.42578125" customWidth="1"/>
    <col min="7" max="7" width="11" customWidth="1"/>
    <col min="8" max="10" width="6.42578125" customWidth="1"/>
    <col min="11" max="11" width="7.5703125" customWidth="1"/>
    <col min="12" max="12" width="8.7109375" customWidth="1"/>
    <col min="13" max="13" width="9.85546875" customWidth="1"/>
  </cols>
  <sheetData>
    <row r="1" spans="1:13" s="1" customFormat="1" ht="16.5" customHeight="1">
      <c r="A1" s="172"/>
      <c r="B1" s="172"/>
      <c r="C1" s="172"/>
      <c r="D1" s="172"/>
      <c r="E1" s="172"/>
      <c r="F1" s="172"/>
      <c r="G1" s="172"/>
      <c r="H1" s="172"/>
      <c r="I1" s="6"/>
      <c r="J1" s="6"/>
      <c r="K1" s="6"/>
      <c r="L1" s="6"/>
      <c r="M1" s="12" t="s">
        <v>3</v>
      </c>
    </row>
    <row r="2" spans="1:13" s="1" customFormat="1" ht="16.5" customHeight="1">
      <c r="A2" s="172"/>
      <c r="B2" s="172"/>
      <c r="C2" s="172"/>
      <c r="D2" s="172"/>
      <c r="E2" s="172"/>
      <c r="F2" s="172"/>
      <c r="G2" s="172"/>
      <c r="H2" s="172"/>
      <c r="I2" s="6"/>
      <c r="J2" s="6"/>
      <c r="K2" s="6"/>
      <c r="L2" s="6"/>
      <c r="M2" s="12" t="s">
        <v>4</v>
      </c>
    </row>
    <row r="3" spans="1:13" s="1" customFormat="1" ht="16.5" customHeight="1">
      <c r="A3" s="172"/>
      <c r="B3" s="172"/>
      <c r="C3" s="172"/>
      <c r="D3" s="172"/>
      <c r="E3" s="172"/>
      <c r="F3" s="172"/>
      <c r="G3" s="172"/>
      <c r="H3" s="172"/>
      <c r="I3" s="6"/>
      <c r="J3" s="6"/>
      <c r="K3" s="6"/>
      <c r="L3" s="6"/>
      <c r="M3" s="32" t="s">
        <v>68</v>
      </c>
    </row>
    <row r="4" spans="1:13" s="1" customFormat="1" ht="15" customHeight="1">
      <c r="A4" s="172"/>
      <c r="B4" s="172"/>
      <c r="C4" s="172"/>
      <c r="D4" s="172"/>
      <c r="E4" s="172"/>
      <c r="F4" s="172"/>
      <c r="G4" s="172"/>
      <c r="H4" s="172"/>
      <c r="I4" s="172" t="s">
        <v>50</v>
      </c>
      <c r="J4" s="172"/>
      <c r="K4" s="172"/>
      <c r="L4" s="172"/>
      <c r="M4" s="172"/>
    </row>
    <row r="5" spans="1:13" s="1" customFormat="1" ht="15" customHeight="1">
      <c r="A5" s="172"/>
      <c r="B5" s="172"/>
      <c r="C5" s="172"/>
      <c r="D5" s="172"/>
      <c r="E5" s="172"/>
      <c r="F5" s="172"/>
      <c r="G5" s="172"/>
      <c r="H5" s="172"/>
      <c r="I5" s="172"/>
      <c r="J5" s="172"/>
      <c r="K5" s="172"/>
      <c r="L5" s="172"/>
      <c r="M5" s="172"/>
    </row>
    <row r="6" spans="1:13" ht="16.5" customHeight="1">
      <c r="A6" s="173" t="s">
        <v>12</v>
      </c>
      <c r="B6" s="173"/>
      <c r="C6" s="173"/>
      <c r="D6" s="173"/>
      <c r="E6" s="173"/>
      <c r="F6" s="173"/>
      <c r="G6" s="173"/>
      <c r="H6" s="173"/>
      <c r="I6" s="173"/>
      <c r="J6" s="173"/>
      <c r="K6" s="173"/>
      <c r="L6" s="173"/>
      <c r="M6" s="173"/>
    </row>
    <row r="7" spans="1:13" s="1" customFormat="1" ht="16.5">
      <c r="A7" s="181"/>
      <c r="B7" s="181"/>
      <c r="C7" s="181"/>
      <c r="D7" s="181"/>
      <c r="E7" s="181"/>
      <c r="F7" s="181"/>
      <c r="G7" s="181"/>
      <c r="H7" s="181"/>
      <c r="I7" s="181"/>
      <c r="J7" s="181"/>
      <c r="K7" s="181"/>
      <c r="L7" s="181"/>
      <c r="M7" s="181"/>
    </row>
    <row r="8" spans="1:13" ht="16.5">
      <c r="A8" s="177" t="s">
        <v>2</v>
      </c>
      <c r="B8" s="178"/>
      <c r="C8" s="179"/>
      <c r="D8" s="179"/>
      <c r="E8" s="179"/>
      <c r="F8" s="179"/>
      <c r="G8" s="179"/>
      <c r="H8" s="179"/>
      <c r="I8" s="179"/>
      <c r="J8" s="179"/>
      <c r="K8" s="179"/>
      <c r="L8" s="179"/>
      <c r="M8" s="180"/>
    </row>
    <row r="9" spans="1:13" ht="16.5">
      <c r="A9" s="9">
        <v>1</v>
      </c>
      <c r="B9" s="9" t="s">
        <v>13</v>
      </c>
      <c r="C9" s="174"/>
      <c r="D9" s="175"/>
      <c r="E9" s="175"/>
      <c r="F9" s="175"/>
      <c r="G9" s="175"/>
      <c r="H9" s="175"/>
      <c r="I9" s="175"/>
      <c r="J9" s="175"/>
      <c r="K9" s="175"/>
      <c r="L9" s="175"/>
      <c r="M9" s="176"/>
    </row>
    <row r="10" spans="1:13" ht="30" customHeight="1">
      <c r="A10" s="10">
        <f>A9+1</f>
        <v>2</v>
      </c>
      <c r="B10" s="10" t="s">
        <v>15</v>
      </c>
      <c r="C10" s="182"/>
      <c r="D10" s="100"/>
      <c r="E10" s="100"/>
      <c r="F10" s="100"/>
      <c r="G10" s="100"/>
      <c r="H10" s="100"/>
      <c r="I10" s="100"/>
      <c r="J10" s="100"/>
      <c r="K10" s="100"/>
      <c r="L10" s="100"/>
      <c r="M10" s="101"/>
    </row>
    <row r="11" spans="1:13" s="1" customFormat="1" ht="30" customHeight="1">
      <c r="A11" s="10">
        <f t="shared" ref="A11:A31" si="0">A10+1</f>
        <v>3</v>
      </c>
      <c r="B11" s="10" t="s">
        <v>16</v>
      </c>
      <c r="C11" s="29"/>
      <c r="D11" s="27"/>
      <c r="E11" s="27"/>
      <c r="F11" s="27"/>
      <c r="G11" s="27"/>
      <c r="H11" s="27"/>
      <c r="I11" s="27"/>
      <c r="J11" s="27"/>
      <c r="K11" s="27"/>
      <c r="L11" s="27"/>
      <c r="M11" s="28"/>
    </row>
    <row r="12" spans="1:13" ht="16.5">
      <c r="A12" s="10">
        <f t="shared" si="0"/>
        <v>4</v>
      </c>
      <c r="B12" s="11" t="s">
        <v>6</v>
      </c>
      <c r="C12" s="182"/>
      <c r="D12" s="183"/>
      <c r="E12" s="183"/>
      <c r="F12" s="183"/>
      <c r="G12" s="183"/>
      <c r="H12" s="183"/>
      <c r="I12" s="183"/>
      <c r="J12" s="183"/>
      <c r="K12" s="183"/>
      <c r="L12" s="183"/>
      <c r="M12" s="184"/>
    </row>
    <row r="13" spans="1:13" s="1" customFormat="1" ht="29.25" customHeight="1">
      <c r="A13" s="10">
        <f t="shared" si="0"/>
        <v>5</v>
      </c>
      <c r="B13" s="14" t="s">
        <v>5</v>
      </c>
      <c r="C13" s="7"/>
      <c r="D13" s="7"/>
      <c r="E13" s="7"/>
      <c r="F13" s="7"/>
      <c r="G13" s="7"/>
      <c r="H13" s="7"/>
      <c r="I13" s="7"/>
      <c r="J13" s="8"/>
      <c r="K13" s="8"/>
      <c r="L13" s="5"/>
      <c r="M13" s="5"/>
    </row>
    <row r="14" spans="1:13" s="1" customFormat="1" ht="29.25" customHeight="1">
      <c r="A14" s="10">
        <f>A13+1</f>
        <v>6</v>
      </c>
      <c r="B14" s="14" t="s">
        <v>26</v>
      </c>
      <c r="C14" s="34"/>
      <c r="D14" s="35"/>
      <c r="E14" s="35"/>
      <c r="F14" s="35"/>
      <c r="G14" s="35"/>
      <c r="H14" s="35"/>
      <c r="I14" s="35"/>
      <c r="J14" s="36"/>
      <c r="K14" s="36"/>
      <c r="L14" s="30"/>
      <c r="M14" s="31"/>
    </row>
    <row r="15" spans="1:13" s="1" customFormat="1" ht="33.75" customHeight="1">
      <c r="A15" s="10">
        <f>A14+1</f>
        <v>7</v>
      </c>
      <c r="B15" s="33" t="s">
        <v>14</v>
      </c>
      <c r="C15" s="182"/>
      <c r="D15" s="94"/>
      <c r="E15" s="94"/>
      <c r="F15" s="94"/>
      <c r="G15" s="94"/>
      <c r="H15" s="94"/>
      <c r="I15" s="94"/>
      <c r="J15" s="94"/>
      <c r="K15" s="94"/>
      <c r="L15" s="94"/>
      <c r="M15" s="135"/>
    </row>
    <row r="16" spans="1:13" s="1" customFormat="1" ht="35.25" customHeight="1">
      <c r="A16" s="10">
        <f t="shared" si="0"/>
        <v>8</v>
      </c>
      <c r="B16" s="136" t="s">
        <v>37</v>
      </c>
      <c r="C16" s="100"/>
      <c r="D16" s="100"/>
      <c r="E16" s="100"/>
      <c r="F16" s="100"/>
      <c r="G16" s="100"/>
      <c r="H16" s="100"/>
      <c r="I16" s="100"/>
      <c r="J16" s="100"/>
      <c r="K16" s="101"/>
      <c r="L16" s="18"/>
      <c r="M16" s="19"/>
    </row>
    <row r="17" spans="1:13" s="1" customFormat="1" ht="35.25" customHeight="1">
      <c r="A17" s="42">
        <f t="shared" si="0"/>
        <v>9</v>
      </c>
      <c r="B17" s="157" t="s">
        <v>46</v>
      </c>
      <c r="C17" s="158"/>
      <c r="D17" s="158"/>
      <c r="E17" s="158"/>
      <c r="F17" s="158"/>
      <c r="G17" s="158"/>
      <c r="H17" s="158"/>
      <c r="I17" s="158"/>
      <c r="J17" s="158"/>
      <c r="K17" s="159"/>
      <c r="L17" s="18"/>
      <c r="M17" s="19"/>
    </row>
    <row r="18" spans="1:13" s="1" customFormat="1" ht="35.25" customHeight="1">
      <c r="A18" s="111" t="s">
        <v>42</v>
      </c>
      <c r="B18" s="112"/>
      <c r="C18" s="112"/>
      <c r="D18" s="112"/>
      <c r="E18" s="112"/>
      <c r="F18" s="112"/>
      <c r="G18" s="112"/>
      <c r="H18" s="112"/>
      <c r="I18" s="112"/>
      <c r="J18" s="112"/>
      <c r="K18" s="112"/>
      <c r="L18" s="112"/>
      <c r="M18" s="113"/>
    </row>
    <row r="19" spans="1:13" s="1" customFormat="1" ht="79.5" customHeight="1" thickBot="1">
      <c r="A19" s="71">
        <f>A17+1</f>
        <v>10</v>
      </c>
      <c r="B19" s="83" t="s">
        <v>27</v>
      </c>
      <c r="C19" s="124" t="s">
        <v>28</v>
      </c>
      <c r="D19" s="125"/>
      <c r="E19" s="97"/>
      <c r="F19" s="97"/>
      <c r="G19" s="98"/>
      <c r="H19" s="210" t="s">
        <v>65</v>
      </c>
      <c r="I19" s="211"/>
      <c r="J19" s="212"/>
      <c r="K19" s="84" t="s">
        <v>23</v>
      </c>
      <c r="L19" s="213" t="s">
        <v>17</v>
      </c>
      <c r="M19" s="214"/>
    </row>
    <row r="20" spans="1:13" s="1" customFormat="1" ht="35.25" customHeight="1">
      <c r="A20" s="71">
        <f>A19+1</f>
        <v>11</v>
      </c>
      <c r="B20" s="53"/>
      <c r="C20" s="126">
        <v>2014</v>
      </c>
      <c r="D20" s="127"/>
      <c r="E20" s="127"/>
      <c r="F20" s="127"/>
      <c r="G20" s="128"/>
      <c r="H20" s="215"/>
      <c r="I20" s="215"/>
      <c r="J20" s="215"/>
      <c r="K20" s="54"/>
      <c r="L20" s="188">
        <f t="shared" ref="L20:L39" si="1">H20+K20</f>
        <v>0</v>
      </c>
      <c r="M20" s="189"/>
    </row>
    <row r="21" spans="1:13" s="1" customFormat="1" ht="35.25" customHeight="1">
      <c r="A21" s="57">
        <f t="shared" si="0"/>
        <v>12</v>
      </c>
      <c r="B21" s="43"/>
      <c r="C21" s="93">
        <v>2014</v>
      </c>
      <c r="D21" s="97"/>
      <c r="E21" s="97"/>
      <c r="F21" s="97"/>
      <c r="G21" s="98"/>
      <c r="H21" s="116"/>
      <c r="I21" s="117"/>
      <c r="J21" s="117"/>
      <c r="K21" s="48"/>
      <c r="L21" s="95">
        <f t="shared" si="1"/>
        <v>0</v>
      </c>
      <c r="M21" s="96"/>
    </row>
    <row r="22" spans="1:13" s="1" customFormat="1" ht="35.25" customHeight="1">
      <c r="A22" s="57">
        <f t="shared" si="0"/>
        <v>13</v>
      </c>
      <c r="B22" s="43"/>
      <c r="C22" s="93">
        <v>2014</v>
      </c>
      <c r="D22" s="97"/>
      <c r="E22" s="97"/>
      <c r="F22" s="97"/>
      <c r="G22" s="98"/>
      <c r="H22" s="155"/>
      <c r="I22" s="156"/>
      <c r="J22" s="156"/>
      <c r="K22" s="48"/>
      <c r="L22" s="95">
        <f t="shared" si="1"/>
        <v>0</v>
      </c>
      <c r="M22" s="96"/>
    </row>
    <row r="23" spans="1:13" s="1" customFormat="1" ht="35.25" customHeight="1">
      <c r="A23" s="57">
        <f t="shared" si="0"/>
        <v>14</v>
      </c>
      <c r="B23" s="43"/>
      <c r="C23" s="93"/>
      <c r="D23" s="94"/>
      <c r="E23" s="94"/>
      <c r="F23" s="94"/>
      <c r="G23" s="94"/>
      <c r="H23" s="99"/>
      <c r="I23" s="100"/>
      <c r="J23" s="101"/>
      <c r="K23" s="47"/>
      <c r="L23" s="95">
        <f t="shared" si="1"/>
        <v>0</v>
      </c>
      <c r="M23" s="96"/>
    </row>
    <row r="24" spans="1:13" s="1" customFormat="1" ht="35.25" customHeight="1">
      <c r="A24" s="57">
        <f t="shared" si="0"/>
        <v>15</v>
      </c>
      <c r="B24" s="43"/>
      <c r="C24" s="93"/>
      <c r="D24" s="97"/>
      <c r="E24" s="97"/>
      <c r="F24" s="97"/>
      <c r="G24" s="98"/>
      <c r="H24" s="215"/>
      <c r="I24" s="215"/>
      <c r="J24" s="215"/>
      <c r="K24" s="48"/>
      <c r="L24" s="95">
        <f t="shared" si="1"/>
        <v>0</v>
      </c>
      <c r="M24" s="96"/>
    </row>
    <row r="25" spans="1:13" s="1" customFormat="1" ht="35.25" customHeight="1" thickBot="1">
      <c r="A25" s="58">
        <f t="shared" si="0"/>
        <v>16</v>
      </c>
      <c r="B25" s="59"/>
      <c r="C25" s="129">
        <v>2014</v>
      </c>
      <c r="D25" s="130"/>
      <c r="E25" s="130"/>
      <c r="F25" s="130"/>
      <c r="G25" s="131"/>
      <c r="H25" s="161"/>
      <c r="I25" s="161"/>
      <c r="J25" s="161"/>
      <c r="K25" s="61"/>
      <c r="L25" s="186">
        <f t="shared" si="1"/>
        <v>0</v>
      </c>
      <c r="M25" s="187"/>
    </row>
    <row r="26" spans="1:13" s="1" customFormat="1" ht="35.25" customHeight="1">
      <c r="A26" s="55">
        <f t="shared" si="0"/>
        <v>17</v>
      </c>
      <c r="B26" s="56"/>
      <c r="C26" s="132">
        <v>2015</v>
      </c>
      <c r="D26" s="133"/>
      <c r="E26" s="133"/>
      <c r="F26" s="133"/>
      <c r="G26" s="134"/>
      <c r="H26" s="163"/>
      <c r="I26" s="164"/>
      <c r="J26" s="165"/>
      <c r="K26" s="60"/>
      <c r="L26" s="188">
        <f t="shared" si="1"/>
        <v>0</v>
      </c>
      <c r="M26" s="189"/>
    </row>
    <row r="27" spans="1:13" s="1" customFormat="1" ht="35.25" customHeight="1">
      <c r="A27" s="57">
        <f>A26+1</f>
        <v>18</v>
      </c>
      <c r="B27" s="43"/>
      <c r="C27" s="93">
        <v>2015</v>
      </c>
      <c r="D27" s="97"/>
      <c r="E27" s="97"/>
      <c r="F27" s="97"/>
      <c r="G27" s="98"/>
      <c r="H27" s="99"/>
      <c r="I27" s="166"/>
      <c r="J27" s="167"/>
      <c r="K27" s="48"/>
      <c r="L27" s="95">
        <f t="shared" si="1"/>
        <v>0</v>
      </c>
      <c r="M27" s="96"/>
    </row>
    <row r="28" spans="1:13" s="1" customFormat="1" ht="35.25" customHeight="1">
      <c r="A28" s="57">
        <f>A27+1</f>
        <v>19</v>
      </c>
      <c r="B28" s="43"/>
      <c r="C28" s="93">
        <v>2015</v>
      </c>
      <c r="D28" s="97"/>
      <c r="E28" s="97"/>
      <c r="F28" s="97"/>
      <c r="G28" s="98"/>
      <c r="H28" s="99"/>
      <c r="I28" s="100"/>
      <c r="J28" s="101"/>
      <c r="K28" s="48"/>
      <c r="L28" s="95">
        <f t="shared" si="1"/>
        <v>0</v>
      </c>
      <c r="M28" s="96"/>
    </row>
    <row r="29" spans="1:13" s="1" customFormat="1" ht="35.25" customHeight="1">
      <c r="A29" s="57">
        <f>A28+1</f>
        <v>20</v>
      </c>
      <c r="B29" s="43"/>
      <c r="C29" s="93"/>
      <c r="D29" s="94"/>
      <c r="E29" s="94"/>
      <c r="F29" s="94"/>
      <c r="G29" s="135"/>
      <c r="H29" s="99"/>
      <c r="I29" s="100"/>
      <c r="J29" s="101"/>
      <c r="K29" s="48"/>
      <c r="L29" s="95">
        <f t="shared" si="1"/>
        <v>0</v>
      </c>
      <c r="M29" s="96"/>
    </row>
    <row r="30" spans="1:13" s="1" customFormat="1" ht="35.25" customHeight="1">
      <c r="A30" s="57">
        <f t="shared" ref="A30" si="2">A29+1</f>
        <v>21</v>
      </c>
      <c r="B30" s="43"/>
      <c r="C30" s="93">
        <v>2015</v>
      </c>
      <c r="D30" s="97"/>
      <c r="E30" s="97"/>
      <c r="F30" s="97"/>
      <c r="G30" s="98"/>
      <c r="H30" s="116"/>
      <c r="I30" s="116"/>
      <c r="J30" s="116"/>
      <c r="K30" s="54"/>
      <c r="L30" s="95">
        <f t="shared" si="1"/>
        <v>0</v>
      </c>
      <c r="M30" s="96"/>
    </row>
    <row r="31" spans="1:13" s="1" customFormat="1" ht="35.25" customHeight="1" thickBot="1">
      <c r="A31" s="58">
        <f t="shared" si="0"/>
        <v>22</v>
      </c>
      <c r="B31" s="59"/>
      <c r="C31" s="168">
        <v>2015</v>
      </c>
      <c r="D31" s="169"/>
      <c r="E31" s="169"/>
      <c r="F31" s="169"/>
      <c r="G31" s="170"/>
      <c r="H31" s="161"/>
      <c r="I31" s="161"/>
      <c r="J31" s="161"/>
      <c r="K31" s="61"/>
      <c r="L31" s="186">
        <f t="shared" si="1"/>
        <v>0</v>
      </c>
      <c r="M31" s="187"/>
    </row>
    <row r="32" spans="1:13" s="1" customFormat="1" ht="35.25" customHeight="1">
      <c r="A32" s="55">
        <f>A31+1</f>
        <v>23</v>
      </c>
      <c r="B32" s="56"/>
      <c r="C32" s="171">
        <v>2016</v>
      </c>
      <c r="D32" s="171"/>
      <c r="E32" s="171"/>
      <c r="F32" s="171"/>
      <c r="G32" s="171"/>
      <c r="H32" s="185"/>
      <c r="I32" s="185"/>
      <c r="J32" s="185"/>
      <c r="K32" s="60"/>
      <c r="L32" s="188">
        <f t="shared" si="1"/>
        <v>0</v>
      </c>
      <c r="M32" s="189"/>
    </row>
    <row r="33" spans="1:13" s="1" customFormat="1" ht="35.25" customHeight="1">
      <c r="A33" s="57">
        <f t="shared" ref="A33:A41" si="3">A32+1</f>
        <v>24</v>
      </c>
      <c r="B33" s="43"/>
      <c r="C33" s="102">
        <v>2016</v>
      </c>
      <c r="D33" s="102"/>
      <c r="E33" s="102"/>
      <c r="F33" s="102"/>
      <c r="G33" s="102"/>
      <c r="H33" s="116"/>
      <c r="I33" s="117"/>
      <c r="J33" s="117"/>
      <c r="K33" s="48"/>
      <c r="L33" s="95">
        <f t="shared" si="1"/>
        <v>0</v>
      </c>
      <c r="M33" s="96"/>
    </row>
    <row r="34" spans="1:13" s="1" customFormat="1" ht="35.25" customHeight="1">
      <c r="A34" s="57">
        <f t="shared" si="3"/>
        <v>25</v>
      </c>
      <c r="B34" s="43"/>
      <c r="C34" s="102">
        <v>2016</v>
      </c>
      <c r="D34" s="102"/>
      <c r="E34" s="102"/>
      <c r="F34" s="102"/>
      <c r="G34" s="102"/>
      <c r="H34" s="116"/>
      <c r="I34" s="117"/>
      <c r="J34" s="117"/>
      <c r="K34" s="48"/>
      <c r="L34" s="95">
        <f t="shared" si="1"/>
        <v>0</v>
      </c>
      <c r="M34" s="96"/>
    </row>
    <row r="35" spans="1:13" s="1" customFormat="1" ht="35.25" customHeight="1">
      <c r="A35" s="57">
        <f t="shared" si="3"/>
        <v>26</v>
      </c>
      <c r="B35" s="43"/>
      <c r="C35" s="102">
        <v>2016</v>
      </c>
      <c r="D35" s="102"/>
      <c r="E35" s="102"/>
      <c r="F35" s="102"/>
      <c r="G35" s="102"/>
      <c r="H35" s="116"/>
      <c r="I35" s="117"/>
      <c r="J35" s="117"/>
      <c r="K35" s="48"/>
      <c r="L35" s="95">
        <f t="shared" si="1"/>
        <v>0</v>
      </c>
      <c r="M35" s="96"/>
    </row>
    <row r="36" spans="1:13" s="1" customFormat="1" ht="35.25" customHeight="1">
      <c r="A36" s="57">
        <f t="shared" si="3"/>
        <v>27</v>
      </c>
      <c r="B36" s="43"/>
      <c r="C36" s="102">
        <v>2016</v>
      </c>
      <c r="D36" s="102"/>
      <c r="E36" s="102"/>
      <c r="F36" s="102"/>
      <c r="G36" s="102"/>
      <c r="H36" s="116"/>
      <c r="I36" s="117"/>
      <c r="J36" s="117"/>
      <c r="K36" s="48"/>
      <c r="L36" s="95">
        <f t="shared" si="1"/>
        <v>0</v>
      </c>
      <c r="M36" s="96"/>
    </row>
    <row r="37" spans="1:13" s="1" customFormat="1" ht="35.25" customHeight="1">
      <c r="A37" s="57">
        <f t="shared" si="3"/>
        <v>28</v>
      </c>
      <c r="B37" s="43"/>
      <c r="C37" s="102"/>
      <c r="D37" s="102"/>
      <c r="E37" s="102"/>
      <c r="F37" s="102"/>
      <c r="G37" s="102"/>
      <c r="H37" s="116"/>
      <c r="I37" s="117"/>
      <c r="J37" s="117"/>
      <c r="K37" s="48"/>
      <c r="L37" s="95">
        <f t="shared" si="1"/>
        <v>0</v>
      </c>
      <c r="M37" s="96"/>
    </row>
    <row r="38" spans="1:13" s="1" customFormat="1" ht="35.25" customHeight="1">
      <c r="A38" s="57">
        <f t="shared" si="3"/>
        <v>29</v>
      </c>
      <c r="B38" s="43"/>
      <c r="C38" s="102"/>
      <c r="D38" s="102"/>
      <c r="E38" s="102"/>
      <c r="F38" s="102"/>
      <c r="G38" s="102"/>
      <c r="H38" s="116"/>
      <c r="I38" s="116"/>
      <c r="J38" s="116"/>
      <c r="K38" s="48"/>
      <c r="L38" s="95">
        <f t="shared" si="1"/>
        <v>0</v>
      </c>
      <c r="M38" s="96"/>
    </row>
    <row r="39" spans="1:13" s="1" customFormat="1" ht="35.25" customHeight="1" thickBot="1">
      <c r="A39" s="58">
        <f t="shared" si="3"/>
        <v>30</v>
      </c>
      <c r="B39" s="59"/>
      <c r="C39" s="162">
        <v>2016</v>
      </c>
      <c r="D39" s="162"/>
      <c r="E39" s="162"/>
      <c r="F39" s="162"/>
      <c r="G39" s="162"/>
      <c r="H39" s="161"/>
      <c r="I39" s="161"/>
      <c r="J39" s="161"/>
      <c r="K39" s="61"/>
      <c r="L39" s="139">
        <f t="shared" si="1"/>
        <v>0</v>
      </c>
      <c r="M39" s="140"/>
    </row>
    <row r="40" spans="1:13" s="1" customFormat="1" ht="35.25" customHeight="1" thickBot="1">
      <c r="A40" s="58">
        <f t="shared" si="3"/>
        <v>31</v>
      </c>
      <c r="B40" s="118" t="s">
        <v>48</v>
      </c>
      <c r="C40" s="119"/>
      <c r="D40" s="119"/>
      <c r="E40" s="119"/>
      <c r="F40" s="119"/>
      <c r="G40" s="119"/>
      <c r="H40" s="119"/>
      <c r="I40" s="119"/>
      <c r="J40" s="119"/>
      <c r="K40" s="120"/>
      <c r="L40" s="95">
        <f>SUM(L20:L39)</f>
        <v>0</v>
      </c>
      <c r="M40" s="160"/>
    </row>
    <row r="41" spans="1:13" s="1" customFormat="1" ht="35.25" customHeight="1" thickBot="1">
      <c r="A41" s="58">
        <f t="shared" si="3"/>
        <v>32</v>
      </c>
      <c r="B41" s="190" t="s">
        <v>66</v>
      </c>
      <c r="C41" s="191"/>
      <c r="D41" s="191"/>
      <c r="E41" s="191"/>
      <c r="F41" s="191"/>
      <c r="G41" s="191"/>
      <c r="H41" s="191"/>
      <c r="I41" s="191"/>
      <c r="J41" s="191"/>
      <c r="K41" s="191"/>
      <c r="L41" s="95">
        <f>ROUND(L40/3*0.03,2)</f>
        <v>0</v>
      </c>
      <c r="M41" s="160"/>
    </row>
    <row r="42" spans="1:13" s="1" customFormat="1" ht="18.75" customHeight="1">
      <c r="A42" s="103" t="s">
        <v>30</v>
      </c>
      <c r="B42" s="104"/>
      <c r="C42" s="104"/>
      <c r="D42" s="104"/>
      <c r="E42" s="104"/>
      <c r="F42" s="104"/>
      <c r="G42" s="104"/>
      <c r="H42" s="104"/>
      <c r="I42" s="104"/>
      <c r="J42" s="104"/>
      <c r="K42" s="104"/>
      <c r="L42" s="104"/>
      <c r="M42" s="105"/>
    </row>
    <row r="43" spans="1:13" s="1" customFormat="1" ht="37.5" customHeight="1">
      <c r="A43" s="37" t="s">
        <v>29</v>
      </c>
      <c r="B43" s="136" t="s">
        <v>31</v>
      </c>
      <c r="C43" s="104"/>
      <c r="D43" s="105"/>
      <c r="E43" s="218" t="s">
        <v>52</v>
      </c>
      <c r="F43" s="219"/>
      <c r="G43" s="219"/>
      <c r="H43" s="219"/>
      <c r="I43" s="219"/>
      <c r="J43" s="219"/>
      <c r="K43" s="220"/>
      <c r="L43" s="137"/>
      <c r="M43" s="138"/>
    </row>
    <row r="44" spans="1:13" s="1" customFormat="1" ht="66" customHeight="1">
      <c r="A44" s="22">
        <v>1</v>
      </c>
      <c r="B44" s="142" t="s">
        <v>18</v>
      </c>
      <c r="C44" s="143"/>
      <c r="D44" s="144"/>
      <c r="E44" s="147"/>
      <c r="F44" s="148"/>
      <c r="G44" s="82" t="s">
        <v>51</v>
      </c>
      <c r="H44" s="147"/>
      <c r="I44" s="151"/>
      <c r="J44" s="151"/>
      <c r="K44" s="148"/>
      <c r="L44" s="137" t="s">
        <v>0</v>
      </c>
      <c r="M44" s="138"/>
    </row>
    <row r="45" spans="1:13" s="1" customFormat="1" ht="65.25" customHeight="1">
      <c r="A45" s="22">
        <v>2</v>
      </c>
      <c r="B45" s="142" t="s">
        <v>19</v>
      </c>
      <c r="C45" s="145"/>
      <c r="D45" s="146"/>
      <c r="E45" s="149"/>
      <c r="F45" s="150"/>
      <c r="G45" s="82" t="s">
        <v>51</v>
      </c>
      <c r="H45" s="149"/>
      <c r="I45" s="217"/>
      <c r="J45" s="217"/>
      <c r="K45" s="150"/>
      <c r="L45" s="137" t="s">
        <v>0</v>
      </c>
      <c r="M45" s="138"/>
    </row>
    <row r="46" spans="1:13" s="1" customFormat="1" ht="61.5" customHeight="1">
      <c r="A46" s="22">
        <v>3</v>
      </c>
      <c r="B46" s="142" t="s">
        <v>20</v>
      </c>
      <c r="C46" s="145"/>
      <c r="D46" s="146"/>
      <c r="E46" s="149"/>
      <c r="F46" s="150"/>
      <c r="G46" s="82" t="s">
        <v>51</v>
      </c>
      <c r="H46" s="149"/>
      <c r="I46" s="217"/>
      <c r="J46" s="217"/>
      <c r="K46" s="150"/>
      <c r="L46" s="137" t="s">
        <v>0</v>
      </c>
      <c r="M46" s="138"/>
    </row>
    <row r="47" spans="1:13" s="1" customFormat="1" ht="49.5" customHeight="1">
      <c r="A47" s="22">
        <v>4</v>
      </c>
      <c r="B47" s="142" t="s">
        <v>21</v>
      </c>
      <c r="C47" s="145"/>
      <c r="D47" s="146"/>
      <c r="E47" s="149"/>
      <c r="F47" s="150"/>
      <c r="G47" s="82" t="s">
        <v>51</v>
      </c>
      <c r="H47" s="149"/>
      <c r="I47" s="217"/>
      <c r="J47" s="217"/>
      <c r="K47" s="150"/>
      <c r="L47" s="137" t="s">
        <v>0</v>
      </c>
      <c r="M47" s="138"/>
    </row>
    <row r="48" spans="1:13" s="1" customFormat="1" ht="64.5" customHeight="1">
      <c r="A48" s="22">
        <v>5</v>
      </c>
      <c r="B48" s="142" t="s">
        <v>22</v>
      </c>
      <c r="C48" s="143"/>
      <c r="D48" s="144"/>
      <c r="E48" s="147"/>
      <c r="F48" s="151"/>
      <c r="G48" s="82" t="s">
        <v>51</v>
      </c>
      <c r="H48" s="147"/>
      <c r="I48" s="151"/>
      <c r="J48" s="151"/>
      <c r="K48" s="148"/>
      <c r="L48" s="137" t="s">
        <v>0</v>
      </c>
      <c r="M48" s="138"/>
    </row>
    <row r="49" spans="1:24" s="1" customFormat="1" ht="18.75" customHeight="1">
      <c r="A49" s="23">
        <v>6</v>
      </c>
      <c r="B49" s="38" t="s">
        <v>24</v>
      </c>
      <c r="C49" s="15"/>
      <c r="D49" s="15"/>
      <c r="E49" s="77">
        <f>SUM(E44:F48)</f>
        <v>0</v>
      </c>
      <c r="F49" s="78"/>
      <c r="G49" s="85"/>
      <c r="H49" s="85"/>
      <c r="I49" s="85"/>
      <c r="J49" s="85"/>
      <c r="K49" s="86"/>
      <c r="L49" s="137" t="s">
        <v>0</v>
      </c>
      <c r="M49" s="138"/>
      <c r="N49" s="17"/>
    </row>
    <row r="50" spans="1:24" s="1" customFormat="1" ht="18.75" customHeight="1">
      <c r="A50" s="22">
        <v>7</v>
      </c>
      <c r="B50" s="37" t="s">
        <v>39</v>
      </c>
      <c r="C50" s="15"/>
      <c r="D50" s="15"/>
      <c r="E50" s="72">
        <v>0.75</v>
      </c>
      <c r="F50" s="79"/>
      <c r="G50" s="87"/>
      <c r="H50" s="87"/>
      <c r="I50" s="87"/>
      <c r="J50" s="87"/>
      <c r="K50" s="88"/>
      <c r="L50" s="40"/>
      <c r="M50" s="39"/>
    </row>
    <row r="51" spans="1:24" s="1" customFormat="1" ht="18.75" customHeight="1">
      <c r="A51" s="22">
        <v>8</v>
      </c>
      <c r="B51" s="37" t="s">
        <v>40</v>
      </c>
      <c r="C51" s="15"/>
      <c r="D51" s="15"/>
      <c r="E51" s="73">
        <f>ROUND(E49*E50,2)</f>
        <v>0</v>
      </c>
      <c r="F51" s="80"/>
      <c r="G51" s="89"/>
      <c r="H51" s="89"/>
      <c r="I51" s="89"/>
      <c r="J51" s="89"/>
      <c r="K51" s="90"/>
      <c r="L51" s="137" t="s">
        <v>0</v>
      </c>
      <c r="M51" s="98"/>
    </row>
    <row r="52" spans="1:24" s="1" customFormat="1" ht="35.25" customHeight="1">
      <c r="A52" s="24">
        <v>9</v>
      </c>
      <c r="B52" s="152" t="s">
        <v>43</v>
      </c>
      <c r="C52" s="153"/>
      <c r="D52" s="154"/>
      <c r="E52" s="81">
        <f>IF(L41&gt;E51,E51,L41)</f>
        <v>0</v>
      </c>
      <c r="F52" s="74"/>
      <c r="G52" s="91"/>
      <c r="H52" s="91"/>
      <c r="I52" s="91"/>
      <c r="J52" s="91"/>
      <c r="K52" s="92"/>
      <c r="L52" s="141" t="s">
        <v>0</v>
      </c>
      <c r="M52" s="141"/>
    </row>
    <row r="53" spans="1:24" s="1" customFormat="1" ht="33" customHeight="1">
      <c r="A53" s="121" t="s">
        <v>45</v>
      </c>
      <c r="B53" s="122"/>
      <c r="C53" s="122"/>
      <c r="D53" s="122"/>
      <c r="E53" s="122"/>
      <c r="F53" s="122"/>
      <c r="G53" s="122"/>
      <c r="H53" s="122"/>
      <c r="I53" s="122"/>
      <c r="J53" s="122"/>
      <c r="K53" s="122"/>
      <c r="L53" s="122"/>
      <c r="M53" s="123"/>
    </row>
    <row r="54" spans="1:24" s="70" customFormat="1" ht="48.75" customHeight="1">
      <c r="A54" s="46">
        <v>10</v>
      </c>
      <c r="B54" s="106" t="s">
        <v>38</v>
      </c>
      <c r="C54" s="107"/>
      <c r="D54" s="107"/>
      <c r="E54" s="107"/>
      <c r="F54" s="107"/>
      <c r="G54" s="107"/>
      <c r="H54" s="107"/>
      <c r="I54" s="107"/>
      <c r="J54" s="107"/>
      <c r="K54" s="64"/>
      <c r="L54" s="68"/>
      <c r="M54" s="69"/>
    </row>
    <row r="55" spans="1:24" s="70" customFormat="1" ht="65.25" customHeight="1">
      <c r="A55" s="21">
        <v>11</v>
      </c>
      <c r="B55" s="106" t="s">
        <v>47</v>
      </c>
      <c r="C55" s="209"/>
      <c r="D55" s="209"/>
      <c r="E55" s="209"/>
      <c r="F55" s="209"/>
      <c r="G55" s="209"/>
      <c r="H55" s="209"/>
      <c r="I55" s="209"/>
      <c r="J55" s="209"/>
      <c r="K55" s="20"/>
      <c r="L55" s="20"/>
      <c r="M55" s="26"/>
    </row>
    <row r="56" spans="1:24" s="1" customFormat="1" ht="33" customHeight="1">
      <c r="A56" s="21">
        <v>12</v>
      </c>
      <c r="B56" s="106" t="s">
        <v>8</v>
      </c>
      <c r="C56" s="209"/>
      <c r="D56" s="209"/>
      <c r="E56" s="209"/>
      <c r="F56" s="209"/>
      <c r="G56" s="209"/>
      <c r="H56" s="209"/>
      <c r="I56" s="209"/>
      <c r="J56" s="209"/>
      <c r="K56" s="20"/>
      <c r="L56" s="20"/>
      <c r="M56" s="26"/>
    </row>
    <row r="57" spans="1:24" s="1" customFormat="1" ht="54" customHeight="1">
      <c r="A57" s="21">
        <v>13</v>
      </c>
      <c r="B57" s="106" t="s">
        <v>11</v>
      </c>
      <c r="C57" s="209"/>
      <c r="D57" s="209"/>
      <c r="E57" s="209"/>
      <c r="F57" s="209"/>
      <c r="G57" s="209"/>
      <c r="H57" s="209"/>
      <c r="I57" s="209"/>
      <c r="J57" s="209"/>
      <c r="K57" s="20"/>
      <c r="L57" s="20"/>
      <c r="M57" s="26"/>
      <c r="X57" s="1" t="s">
        <v>9</v>
      </c>
    </row>
    <row r="58" spans="1:24" s="1" customFormat="1" ht="57" customHeight="1">
      <c r="A58" s="25">
        <v>14</v>
      </c>
      <c r="B58" s="235" t="s">
        <v>25</v>
      </c>
      <c r="C58" s="117"/>
      <c r="D58" s="117"/>
      <c r="E58" s="117"/>
      <c r="F58" s="117"/>
      <c r="G58" s="117"/>
      <c r="H58" s="117"/>
      <c r="I58" s="117"/>
      <c r="J58" s="117"/>
      <c r="K58" s="63"/>
      <c r="L58" s="63"/>
      <c r="M58" s="65"/>
      <c r="Q58" s="2"/>
    </row>
    <row r="59" spans="1:24" s="1" customFormat="1" ht="30" customHeight="1">
      <c r="A59" s="108" t="s">
        <v>7</v>
      </c>
      <c r="B59" s="109"/>
      <c r="C59" s="109"/>
      <c r="D59" s="109"/>
      <c r="E59" s="109"/>
      <c r="F59" s="109"/>
      <c r="G59" s="109"/>
      <c r="H59" s="109"/>
      <c r="I59" s="109"/>
      <c r="J59" s="109"/>
      <c r="K59" s="109"/>
      <c r="L59" s="109"/>
      <c r="M59" s="110"/>
      <c r="Q59" s="2"/>
    </row>
    <row r="60" spans="1:24" s="1" customFormat="1" ht="66.75" customHeight="1">
      <c r="A60" s="11">
        <v>15</v>
      </c>
      <c r="B60" s="235" t="s">
        <v>54</v>
      </c>
      <c r="C60" s="236"/>
      <c r="D60" s="236"/>
      <c r="E60" s="236"/>
      <c r="F60" s="236"/>
      <c r="G60" s="236"/>
      <c r="H60" s="236"/>
      <c r="I60" s="236"/>
      <c r="J60" s="236"/>
      <c r="K60" s="63"/>
      <c r="L60" s="63"/>
      <c r="M60" s="65"/>
      <c r="Q60" s="2"/>
    </row>
    <row r="61" spans="1:24" s="1" customFormat="1" ht="80.25" customHeight="1">
      <c r="A61" s="11">
        <v>16</v>
      </c>
      <c r="B61" s="235" t="s">
        <v>32</v>
      </c>
      <c r="C61" s="117"/>
      <c r="D61" s="117"/>
      <c r="E61" s="117"/>
      <c r="F61" s="117"/>
      <c r="G61" s="117"/>
      <c r="H61" s="117"/>
      <c r="I61" s="117"/>
      <c r="J61" s="117"/>
      <c r="K61" s="66"/>
      <c r="L61" s="66"/>
      <c r="M61" s="67"/>
      <c r="Q61" s="2"/>
    </row>
    <row r="62" spans="1:24" s="1" customFormat="1" ht="99" customHeight="1">
      <c r="A62" s="62">
        <v>17</v>
      </c>
      <c r="B62" s="52" t="s">
        <v>10</v>
      </c>
      <c r="C62" s="237"/>
      <c r="D62" s="237"/>
      <c r="E62" s="237"/>
      <c r="F62" s="237"/>
      <c r="G62" s="237"/>
      <c r="H62" s="237"/>
      <c r="I62" s="237"/>
      <c r="J62" s="237"/>
      <c r="K62" s="237"/>
      <c r="L62" s="237"/>
      <c r="M62" s="238"/>
    </row>
    <row r="63" spans="1:24" ht="17.25">
      <c r="A63" s="231" t="s">
        <v>55</v>
      </c>
      <c r="B63" s="232"/>
      <c r="C63" s="233"/>
      <c r="D63" s="233"/>
      <c r="E63" s="233"/>
      <c r="F63" s="233"/>
      <c r="G63" s="233"/>
      <c r="H63" s="233"/>
      <c r="I63" s="233"/>
      <c r="J63" s="233"/>
      <c r="K63" s="233"/>
      <c r="L63" s="233"/>
      <c r="M63" s="234"/>
      <c r="R63" s="1"/>
    </row>
    <row r="64" spans="1:24" s="1" customFormat="1">
      <c r="A64" s="11">
        <v>18</v>
      </c>
      <c r="B64" s="195" t="s">
        <v>36</v>
      </c>
      <c r="C64" s="193"/>
      <c r="D64" s="193"/>
      <c r="E64" s="193"/>
      <c r="F64" s="193"/>
      <c r="G64" s="193"/>
      <c r="H64" s="193"/>
      <c r="I64" s="193"/>
      <c r="J64" s="194"/>
      <c r="K64" s="196"/>
      <c r="L64" s="193"/>
      <c r="M64" s="194"/>
    </row>
    <row r="65" spans="1:18" s="1" customFormat="1">
      <c r="A65" s="11">
        <v>19</v>
      </c>
      <c r="B65" s="49" t="s">
        <v>34</v>
      </c>
      <c r="C65" s="50"/>
      <c r="D65" s="50"/>
      <c r="E65" s="50"/>
      <c r="F65" s="50"/>
      <c r="G65" s="50"/>
      <c r="H65" s="50"/>
      <c r="I65" s="50"/>
      <c r="J65" s="51"/>
      <c r="K65" s="41"/>
      <c r="L65" s="44"/>
      <c r="M65" s="45"/>
    </row>
    <row r="66" spans="1:18" ht="45.75" customHeight="1">
      <c r="A66" s="25">
        <v>20</v>
      </c>
      <c r="B66" s="192" t="s">
        <v>35</v>
      </c>
      <c r="C66" s="193"/>
      <c r="D66" s="193"/>
      <c r="E66" s="193"/>
      <c r="F66" s="193"/>
      <c r="G66" s="193"/>
      <c r="H66" s="193"/>
      <c r="I66" s="193"/>
      <c r="J66" s="194"/>
      <c r="K66" s="197"/>
      <c r="L66" s="198"/>
      <c r="M66" s="199"/>
      <c r="R66" s="1"/>
    </row>
    <row r="67" spans="1:18" s="1" customFormat="1" ht="45.75" customHeight="1">
      <c r="A67" s="25">
        <v>21</v>
      </c>
      <c r="B67" s="192" t="s">
        <v>44</v>
      </c>
      <c r="C67" s="221"/>
      <c r="D67" s="221"/>
      <c r="E67" s="221"/>
      <c r="F67" s="221"/>
      <c r="G67" s="221"/>
      <c r="H67" s="221"/>
      <c r="I67" s="221"/>
      <c r="J67" s="222"/>
      <c r="K67" s="228"/>
      <c r="L67" s="229"/>
      <c r="M67" s="230"/>
    </row>
    <row r="68" spans="1:18" s="1" customFormat="1" ht="153" customHeight="1">
      <c r="A68" s="223" t="s">
        <v>53</v>
      </c>
      <c r="B68" s="224"/>
      <c r="C68" s="225"/>
      <c r="D68" s="226"/>
      <c r="E68" s="226"/>
      <c r="F68" s="226"/>
      <c r="G68" s="226"/>
      <c r="H68" s="226"/>
      <c r="I68" s="226"/>
      <c r="J68" s="226"/>
      <c r="K68" s="226"/>
      <c r="L68" s="226"/>
      <c r="M68" s="227"/>
    </row>
    <row r="69" spans="1:18" s="1" customFormat="1" ht="42.75" customHeight="1">
      <c r="A69" s="216" t="s">
        <v>56</v>
      </c>
      <c r="B69" s="216"/>
      <c r="C69" s="75"/>
      <c r="D69" s="75"/>
      <c r="E69" s="75"/>
      <c r="F69" s="75"/>
      <c r="G69" s="75"/>
      <c r="H69" s="75"/>
      <c r="I69" s="75"/>
      <c r="J69" s="75"/>
      <c r="K69" s="75"/>
      <c r="L69" s="75"/>
      <c r="M69" s="76"/>
    </row>
    <row r="70" spans="1:18" ht="26.25" customHeight="1">
      <c r="A70" s="200" t="s">
        <v>57</v>
      </c>
      <c r="B70" s="201"/>
      <c r="C70" s="201"/>
      <c r="D70" s="201"/>
      <c r="E70" s="208"/>
      <c r="F70" s="204"/>
      <c r="G70" s="204"/>
      <c r="H70" s="204"/>
      <c r="I70" s="204"/>
      <c r="J70" s="204"/>
      <c r="K70" s="204"/>
      <c r="L70" s="204"/>
      <c r="M70" s="204"/>
      <c r="R70" s="1"/>
    </row>
    <row r="71" spans="1:18">
      <c r="A71" s="200" t="s">
        <v>1</v>
      </c>
      <c r="B71" s="201"/>
      <c r="C71" s="202"/>
      <c r="D71" s="202"/>
      <c r="E71" s="203"/>
      <c r="F71" s="205"/>
      <c r="G71" s="206"/>
      <c r="H71" s="206"/>
      <c r="I71" s="206"/>
      <c r="J71" s="206"/>
      <c r="K71" s="206"/>
      <c r="L71" s="206"/>
      <c r="M71" s="207"/>
      <c r="R71" s="1"/>
    </row>
    <row r="72" spans="1:18" s="1" customFormat="1" ht="16.5">
      <c r="A72" s="200" t="s">
        <v>58</v>
      </c>
      <c r="B72" s="201"/>
      <c r="C72" s="202"/>
      <c r="D72" s="202"/>
      <c r="E72" s="202"/>
      <c r="F72" s="4"/>
      <c r="G72" s="4"/>
      <c r="H72" s="4"/>
      <c r="I72" s="4"/>
      <c r="J72" s="4"/>
      <c r="K72" s="4"/>
      <c r="L72" s="4"/>
      <c r="M72" s="4"/>
    </row>
    <row r="73" spans="1:18">
      <c r="A73" s="13"/>
      <c r="B73" s="16"/>
      <c r="C73" s="3"/>
      <c r="D73" s="3"/>
      <c r="E73" s="3"/>
      <c r="F73" s="3"/>
      <c r="G73" s="3"/>
      <c r="H73" s="3"/>
      <c r="I73" s="3"/>
      <c r="J73" s="3"/>
      <c r="K73" s="3"/>
      <c r="L73" s="3"/>
      <c r="M73" s="3"/>
      <c r="R73" s="1"/>
    </row>
    <row r="74" spans="1:18" ht="17.25" customHeight="1">
      <c r="A74" s="114" t="s">
        <v>33</v>
      </c>
      <c r="B74" s="114"/>
      <c r="C74" s="114"/>
      <c r="D74" s="114"/>
      <c r="E74" s="114"/>
      <c r="F74" s="114"/>
      <c r="G74" s="114"/>
      <c r="H74" s="114"/>
      <c r="I74" s="114"/>
      <c r="J74" s="114"/>
      <c r="K74" s="114"/>
      <c r="L74" s="114"/>
      <c r="M74" s="114"/>
      <c r="R74" s="1"/>
    </row>
    <row r="75" spans="1:18">
      <c r="A75" s="114" t="s">
        <v>41</v>
      </c>
      <c r="B75" s="114"/>
      <c r="C75" s="114"/>
      <c r="D75" s="114"/>
      <c r="E75" s="114"/>
      <c r="F75" s="114"/>
      <c r="G75" s="114"/>
      <c r="H75" s="114"/>
      <c r="I75" s="114"/>
      <c r="J75" s="114"/>
      <c r="K75" s="114"/>
      <c r="L75" s="114"/>
      <c r="M75" s="114"/>
      <c r="R75" s="1"/>
    </row>
    <row r="76" spans="1:18" s="1" customFormat="1" ht="24.75" customHeight="1">
      <c r="A76" s="114" t="s">
        <v>49</v>
      </c>
      <c r="B76" s="114"/>
      <c r="C76" s="114"/>
      <c r="D76" s="114"/>
      <c r="E76" s="114"/>
      <c r="F76" s="114"/>
      <c r="G76" s="114"/>
      <c r="H76" s="114"/>
      <c r="I76" s="114"/>
      <c r="J76" s="114"/>
      <c r="K76" s="114"/>
      <c r="L76" s="114"/>
      <c r="M76" s="114"/>
    </row>
    <row r="77" spans="1:18" s="1" customFormat="1" ht="73.5" customHeight="1">
      <c r="A77" s="114" t="s">
        <v>67</v>
      </c>
      <c r="B77" s="114"/>
      <c r="C77" s="114"/>
      <c r="D77" s="114"/>
      <c r="E77" s="114"/>
      <c r="F77" s="114"/>
      <c r="G77" s="114"/>
      <c r="H77" s="114"/>
      <c r="I77" s="114"/>
      <c r="J77" s="114"/>
      <c r="K77" s="114"/>
      <c r="L77" s="114"/>
      <c r="M77" s="114"/>
    </row>
    <row r="78" spans="1:18" s="1" customFormat="1" ht="54.75" customHeight="1">
      <c r="A78" s="114" t="s">
        <v>60</v>
      </c>
      <c r="B78" s="114"/>
      <c r="C78" s="114"/>
      <c r="D78" s="114"/>
      <c r="E78" s="114"/>
      <c r="F78" s="114"/>
      <c r="G78" s="114"/>
      <c r="H78" s="114"/>
      <c r="I78" s="114"/>
      <c r="J78" s="114"/>
      <c r="K78" s="114"/>
      <c r="L78" s="114"/>
      <c r="M78" s="114"/>
    </row>
    <row r="79" spans="1:18" s="1" customFormat="1" ht="45.75" customHeight="1">
      <c r="A79" s="114" t="s">
        <v>59</v>
      </c>
      <c r="B79" s="114"/>
      <c r="C79" s="114"/>
      <c r="D79" s="114"/>
      <c r="E79" s="114"/>
      <c r="F79" s="114"/>
      <c r="G79" s="114"/>
      <c r="H79" s="114"/>
      <c r="I79" s="114"/>
      <c r="J79" s="114"/>
      <c r="K79" s="114"/>
      <c r="L79" s="114"/>
      <c r="M79" s="114"/>
    </row>
    <row r="80" spans="1:18" ht="45.75" customHeight="1">
      <c r="A80" s="114" t="s">
        <v>61</v>
      </c>
      <c r="B80" s="114"/>
      <c r="C80" s="114"/>
      <c r="D80" s="114"/>
      <c r="E80" s="114"/>
      <c r="F80" s="114"/>
      <c r="G80" s="114"/>
      <c r="H80" s="114"/>
      <c r="I80" s="114"/>
      <c r="J80" s="114"/>
      <c r="K80" s="114"/>
      <c r="L80" s="114"/>
      <c r="M80" s="114"/>
    </row>
    <row r="81" spans="1:13" s="1" customFormat="1" ht="27.75" customHeight="1">
      <c r="A81" s="114" t="s">
        <v>62</v>
      </c>
      <c r="B81" s="115"/>
      <c r="C81" s="115"/>
      <c r="D81" s="115"/>
      <c r="E81" s="115"/>
      <c r="F81" s="115"/>
      <c r="G81" s="115"/>
      <c r="H81" s="115"/>
      <c r="I81" s="115"/>
      <c r="J81" s="115"/>
      <c r="K81" s="115"/>
      <c r="L81" s="115"/>
      <c r="M81" s="115"/>
    </row>
    <row r="82" spans="1:13">
      <c r="A82" s="114" t="s">
        <v>63</v>
      </c>
      <c r="B82" s="114"/>
      <c r="C82" s="114"/>
      <c r="D82" s="114"/>
      <c r="E82" s="114"/>
      <c r="F82" s="114"/>
      <c r="G82" s="114"/>
      <c r="H82" s="114"/>
      <c r="I82" s="114"/>
      <c r="J82" s="114"/>
      <c r="K82" s="114"/>
      <c r="L82" s="114"/>
      <c r="M82" s="114"/>
    </row>
    <row r="83" spans="1:13">
      <c r="A83" s="114" t="s">
        <v>64</v>
      </c>
      <c r="B83" s="114"/>
      <c r="C83" s="114"/>
      <c r="D83" s="114"/>
      <c r="E83" s="114"/>
      <c r="F83" s="114"/>
      <c r="G83" s="114"/>
      <c r="H83" s="114"/>
      <c r="I83" s="114"/>
      <c r="J83" s="114"/>
      <c r="K83" s="114"/>
      <c r="L83" s="114"/>
      <c r="M83" s="114"/>
    </row>
  </sheetData>
  <mergeCells count="143">
    <mergeCell ref="A83:M83"/>
    <mergeCell ref="H44:K44"/>
    <mergeCell ref="H45:K45"/>
    <mergeCell ref="H46:K46"/>
    <mergeCell ref="H47:K47"/>
    <mergeCell ref="H48:K48"/>
    <mergeCell ref="A78:M78"/>
    <mergeCell ref="E43:K43"/>
    <mergeCell ref="B67:J67"/>
    <mergeCell ref="A68:B68"/>
    <mergeCell ref="C68:M68"/>
    <mergeCell ref="K67:M67"/>
    <mergeCell ref="A63:M63"/>
    <mergeCell ref="B61:J61"/>
    <mergeCell ref="B58:J58"/>
    <mergeCell ref="B55:J55"/>
    <mergeCell ref="B60:J60"/>
    <mergeCell ref="C62:M62"/>
    <mergeCell ref="L43:M43"/>
    <mergeCell ref="L47:M47"/>
    <mergeCell ref="B56:J56"/>
    <mergeCell ref="B57:J57"/>
    <mergeCell ref="H19:J19"/>
    <mergeCell ref="L19:M19"/>
    <mergeCell ref="L26:M26"/>
    <mergeCell ref="H20:J20"/>
    <mergeCell ref="L20:M20"/>
    <mergeCell ref="H24:J24"/>
    <mergeCell ref="L24:M24"/>
    <mergeCell ref="H25:J25"/>
    <mergeCell ref="L25:M25"/>
    <mergeCell ref="H21:J21"/>
    <mergeCell ref="L21:M21"/>
    <mergeCell ref="A82:M82"/>
    <mergeCell ref="A75:M75"/>
    <mergeCell ref="A76:M76"/>
    <mergeCell ref="A77:M77"/>
    <mergeCell ref="A79:M79"/>
    <mergeCell ref="A80:M80"/>
    <mergeCell ref="B66:J66"/>
    <mergeCell ref="B64:J64"/>
    <mergeCell ref="K64:M64"/>
    <mergeCell ref="K66:M66"/>
    <mergeCell ref="A74:M74"/>
    <mergeCell ref="A71:E71"/>
    <mergeCell ref="A72:E72"/>
    <mergeCell ref="F70:M70"/>
    <mergeCell ref="F71:M71"/>
    <mergeCell ref="A70:E70"/>
    <mergeCell ref="A69:B69"/>
    <mergeCell ref="A1:E5"/>
    <mergeCell ref="A6:M6"/>
    <mergeCell ref="C9:M9"/>
    <mergeCell ref="A8:M8"/>
    <mergeCell ref="A7:M7"/>
    <mergeCell ref="F1:H5"/>
    <mergeCell ref="I4:M5"/>
    <mergeCell ref="C10:M10"/>
    <mergeCell ref="C15:M15"/>
    <mergeCell ref="C12:M12"/>
    <mergeCell ref="B17:K17"/>
    <mergeCell ref="L40:M40"/>
    <mergeCell ref="L41:M41"/>
    <mergeCell ref="H38:J38"/>
    <mergeCell ref="L38:M38"/>
    <mergeCell ref="H39:J39"/>
    <mergeCell ref="L30:M30"/>
    <mergeCell ref="L35:M35"/>
    <mergeCell ref="L34:M34"/>
    <mergeCell ref="L33:M33"/>
    <mergeCell ref="L27:M27"/>
    <mergeCell ref="H37:J37"/>
    <mergeCell ref="L37:M37"/>
    <mergeCell ref="H36:J36"/>
    <mergeCell ref="L36:M36"/>
    <mergeCell ref="C39:G39"/>
    <mergeCell ref="H26:J26"/>
    <mergeCell ref="H27:J27"/>
    <mergeCell ref="C27:G27"/>
    <mergeCell ref="C30:G30"/>
    <mergeCell ref="C31:G31"/>
    <mergeCell ref="C32:G32"/>
    <mergeCell ref="C33:G33"/>
    <mergeCell ref="C34:G34"/>
    <mergeCell ref="B16:K16"/>
    <mergeCell ref="L49:M49"/>
    <mergeCell ref="L48:M48"/>
    <mergeCell ref="L44:M44"/>
    <mergeCell ref="L45:M45"/>
    <mergeCell ref="L46:M46"/>
    <mergeCell ref="L39:M39"/>
    <mergeCell ref="L51:M51"/>
    <mergeCell ref="L52:M52"/>
    <mergeCell ref="B44:D44"/>
    <mergeCell ref="B45:D45"/>
    <mergeCell ref="B46:D46"/>
    <mergeCell ref="B47:D47"/>
    <mergeCell ref="B48:D48"/>
    <mergeCell ref="E44:F44"/>
    <mergeCell ref="E45:F45"/>
    <mergeCell ref="E46:F46"/>
    <mergeCell ref="E47:F47"/>
    <mergeCell ref="E48:F48"/>
    <mergeCell ref="B52:D52"/>
    <mergeCell ref="C38:G38"/>
    <mergeCell ref="H22:J22"/>
    <mergeCell ref="L22:M22"/>
    <mergeCell ref="B43:D43"/>
    <mergeCell ref="B54:J54"/>
    <mergeCell ref="A59:M59"/>
    <mergeCell ref="A18:M18"/>
    <mergeCell ref="A81:M81"/>
    <mergeCell ref="H33:J33"/>
    <mergeCell ref="H34:J34"/>
    <mergeCell ref="H35:J35"/>
    <mergeCell ref="B40:K40"/>
    <mergeCell ref="A53:M53"/>
    <mergeCell ref="C19:G19"/>
    <mergeCell ref="C20:G20"/>
    <mergeCell ref="C21:G21"/>
    <mergeCell ref="C22:G22"/>
    <mergeCell ref="C24:G24"/>
    <mergeCell ref="C25:G25"/>
    <mergeCell ref="C26:G26"/>
    <mergeCell ref="C29:G29"/>
    <mergeCell ref="H29:J29"/>
    <mergeCell ref="L29:M29"/>
    <mergeCell ref="H23:J23"/>
    <mergeCell ref="H31:J31"/>
    <mergeCell ref="H32:J32"/>
    <mergeCell ref="L31:M31"/>
    <mergeCell ref="L32:M32"/>
    <mergeCell ref="C23:G23"/>
    <mergeCell ref="L23:M23"/>
    <mergeCell ref="C28:G28"/>
    <mergeCell ref="H28:J28"/>
    <mergeCell ref="L28:M28"/>
    <mergeCell ref="C35:G35"/>
    <mergeCell ref="C36:G36"/>
    <mergeCell ref="C37:G37"/>
    <mergeCell ref="A42:M42"/>
    <mergeCell ref="B41:K41"/>
    <mergeCell ref="H30:J30"/>
  </mergeCells>
  <pageMargins left="0.59055118110236227" right="0.23622047244094491"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92" r:id="rId4" name="Option Button 44">
              <controlPr defaultSize="0" autoFill="0" autoLine="0" autoPict="0">
                <anchor moveWithCells="1">
                  <from>
                    <xdr:col>11</xdr:col>
                    <xdr:colOff>171450</xdr:colOff>
                    <xdr:row>15</xdr:row>
                    <xdr:rowOff>123825</xdr:rowOff>
                  </from>
                  <to>
                    <xdr:col>11</xdr:col>
                    <xdr:colOff>447675</xdr:colOff>
                    <xdr:row>15</xdr:row>
                    <xdr:rowOff>342900</xdr:rowOff>
                  </to>
                </anchor>
              </controlPr>
            </control>
          </mc:Choice>
        </mc:AlternateContent>
        <mc:AlternateContent xmlns:mc="http://schemas.openxmlformats.org/markup-compatibility/2006">
          <mc:Choice Requires="x14">
            <control shapeId="2093" r:id="rId5" name="Option Button 45">
              <controlPr defaultSize="0" autoFill="0" autoLine="0" autoPict="0">
                <anchor moveWithCells="1">
                  <from>
                    <xdr:col>12</xdr:col>
                    <xdr:colOff>133350</xdr:colOff>
                    <xdr:row>15</xdr:row>
                    <xdr:rowOff>66675</xdr:rowOff>
                  </from>
                  <to>
                    <xdr:col>12</xdr:col>
                    <xdr:colOff>466725</xdr:colOff>
                    <xdr:row>15</xdr:row>
                    <xdr:rowOff>390525</xdr:rowOff>
                  </to>
                </anchor>
              </controlPr>
            </control>
          </mc:Choice>
        </mc:AlternateContent>
        <mc:AlternateContent xmlns:mc="http://schemas.openxmlformats.org/markup-compatibility/2006">
          <mc:Choice Requires="x14">
            <control shapeId="2096" r:id="rId6" name="Option Button 48">
              <controlPr defaultSize="0" autoFill="0" autoLine="0" autoPict="0">
                <anchor moveWithCells="1">
                  <from>
                    <xdr:col>11</xdr:col>
                    <xdr:colOff>161925</xdr:colOff>
                    <xdr:row>16</xdr:row>
                    <xdr:rowOff>104775</xdr:rowOff>
                  </from>
                  <to>
                    <xdr:col>11</xdr:col>
                    <xdr:colOff>381000</xdr:colOff>
                    <xdr:row>16</xdr:row>
                    <xdr:rowOff>342900</xdr:rowOff>
                  </to>
                </anchor>
              </controlPr>
            </control>
          </mc:Choice>
        </mc:AlternateContent>
        <mc:AlternateContent xmlns:mc="http://schemas.openxmlformats.org/markup-compatibility/2006">
          <mc:Choice Requires="x14">
            <control shapeId="2099" r:id="rId7" name="Option Button 51">
              <controlPr defaultSize="0" autoFill="0" autoLine="0" autoPict="0">
                <anchor moveWithCells="1">
                  <from>
                    <xdr:col>10</xdr:col>
                    <xdr:colOff>85725</xdr:colOff>
                    <xdr:row>54</xdr:row>
                    <xdr:rowOff>123825</xdr:rowOff>
                  </from>
                  <to>
                    <xdr:col>10</xdr:col>
                    <xdr:colOff>438150</xdr:colOff>
                    <xdr:row>54</xdr:row>
                    <xdr:rowOff>400050</xdr:rowOff>
                  </to>
                </anchor>
              </controlPr>
            </control>
          </mc:Choice>
        </mc:AlternateContent>
        <mc:AlternateContent xmlns:mc="http://schemas.openxmlformats.org/markup-compatibility/2006">
          <mc:Choice Requires="x14">
            <control shapeId="2100" r:id="rId8" name="Option Button 52">
              <controlPr defaultSize="0" autoFill="0" autoLine="0" autoPict="0">
                <anchor moveWithCells="1">
                  <from>
                    <xdr:col>11</xdr:col>
                    <xdr:colOff>76200</xdr:colOff>
                    <xdr:row>54</xdr:row>
                    <xdr:rowOff>133350</xdr:rowOff>
                  </from>
                  <to>
                    <xdr:col>11</xdr:col>
                    <xdr:colOff>504825</xdr:colOff>
                    <xdr:row>54</xdr:row>
                    <xdr:rowOff>400050</xdr:rowOff>
                  </to>
                </anchor>
              </controlPr>
            </control>
          </mc:Choice>
        </mc:AlternateContent>
        <mc:AlternateContent xmlns:mc="http://schemas.openxmlformats.org/markup-compatibility/2006">
          <mc:Choice Requires="x14">
            <control shapeId="2101" r:id="rId9" name="Option Button 53">
              <controlPr defaultSize="0" autoFill="0" autoLine="0" autoPict="0">
                <anchor moveWithCells="1">
                  <from>
                    <xdr:col>12</xdr:col>
                    <xdr:colOff>95250</xdr:colOff>
                    <xdr:row>54</xdr:row>
                    <xdr:rowOff>95250</xdr:rowOff>
                  </from>
                  <to>
                    <xdr:col>12</xdr:col>
                    <xdr:colOff>457200</xdr:colOff>
                    <xdr:row>54</xdr:row>
                    <xdr:rowOff>400050</xdr:rowOff>
                  </to>
                </anchor>
              </controlPr>
            </control>
          </mc:Choice>
        </mc:AlternateContent>
        <mc:AlternateContent xmlns:mc="http://schemas.openxmlformats.org/markup-compatibility/2006">
          <mc:Choice Requires="x14">
            <control shapeId="2104" r:id="rId10" name="Group Box 56">
              <controlPr defaultSize="0" autoFill="0" autoPict="0">
                <anchor moveWithCells="1">
                  <from>
                    <xdr:col>11</xdr:col>
                    <xdr:colOff>0</xdr:colOff>
                    <xdr:row>15</xdr:row>
                    <xdr:rowOff>0</xdr:rowOff>
                  </from>
                  <to>
                    <xdr:col>13</xdr:col>
                    <xdr:colOff>0</xdr:colOff>
                    <xdr:row>16</xdr:row>
                    <xdr:rowOff>0</xdr:rowOff>
                  </to>
                </anchor>
              </controlPr>
            </control>
          </mc:Choice>
        </mc:AlternateContent>
        <mc:AlternateContent xmlns:mc="http://schemas.openxmlformats.org/markup-compatibility/2006">
          <mc:Choice Requires="x14">
            <control shapeId="2105" r:id="rId11" name="Option Button 57">
              <controlPr defaultSize="0" autoFill="0" autoLine="0" autoPict="0">
                <anchor moveWithCells="1">
                  <from>
                    <xdr:col>12</xdr:col>
                    <xdr:colOff>152400</xdr:colOff>
                    <xdr:row>16</xdr:row>
                    <xdr:rowOff>123825</xdr:rowOff>
                  </from>
                  <to>
                    <xdr:col>12</xdr:col>
                    <xdr:colOff>438150</xdr:colOff>
                    <xdr:row>16</xdr:row>
                    <xdr:rowOff>352425</xdr:rowOff>
                  </to>
                </anchor>
              </controlPr>
            </control>
          </mc:Choice>
        </mc:AlternateContent>
        <mc:AlternateContent xmlns:mc="http://schemas.openxmlformats.org/markup-compatibility/2006">
          <mc:Choice Requires="x14">
            <control shapeId="2106" r:id="rId12" name="Group Box 58">
              <controlPr defaultSize="0" autoFill="0" autoPict="0">
                <anchor moveWithCells="1">
                  <from>
                    <xdr:col>11</xdr:col>
                    <xdr:colOff>0</xdr:colOff>
                    <xdr:row>16</xdr:row>
                    <xdr:rowOff>0</xdr:rowOff>
                  </from>
                  <to>
                    <xdr:col>13</xdr:col>
                    <xdr:colOff>0</xdr:colOff>
                    <xdr:row>17</xdr:row>
                    <xdr:rowOff>0</xdr:rowOff>
                  </to>
                </anchor>
              </controlPr>
            </control>
          </mc:Choice>
        </mc:AlternateContent>
        <mc:AlternateContent xmlns:mc="http://schemas.openxmlformats.org/markup-compatibility/2006">
          <mc:Choice Requires="x14">
            <control shapeId="2109" r:id="rId13" name="Option Button 61">
              <controlPr defaultSize="0" autoFill="0" autoLine="0" autoPict="0">
                <anchor moveWithCells="1">
                  <from>
                    <xdr:col>10</xdr:col>
                    <xdr:colOff>104775</xdr:colOff>
                    <xdr:row>55</xdr:row>
                    <xdr:rowOff>57150</xdr:rowOff>
                  </from>
                  <to>
                    <xdr:col>10</xdr:col>
                    <xdr:colOff>476250</xdr:colOff>
                    <xdr:row>55</xdr:row>
                    <xdr:rowOff>371475</xdr:rowOff>
                  </to>
                </anchor>
              </controlPr>
            </control>
          </mc:Choice>
        </mc:AlternateContent>
        <mc:AlternateContent xmlns:mc="http://schemas.openxmlformats.org/markup-compatibility/2006">
          <mc:Choice Requires="x14">
            <control shapeId="2110" r:id="rId14" name="Option Button 62">
              <controlPr defaultSize="0" autoFill="0" autoLine="0" autoPict="0">
                <anchor moveWithCells="1">
                  <from>
                    <xdr:col>11</xdr:col>
                    <xdr:colOff>104775</xdr:colOff>
                    <xdr:row>55</xdr:row>
                    <xdr:rowOff>95250</xdr:rowOff>
                  </from>
                  <to>
                    <xdr:col>11</xdr:col>
                    <xdr:colOff>457200</xdr:colOff>
                    <xdr:row>55</xdr:row>
                    <xdr:rowOff>352425</xdr:rowOff>
                  </to>
                </anchor>
              </controlPr>
            </control>
          </mc:Choice>
        </mc:AlternateContent>
        <mc:AlternateContent xmlns:mc="http://schemas.openxmlformats.org/markup-compatibility/2006">
          <mc:Choice Requires="x14">
            <control shapeId="2111" r:id="rId15" name="Option Button 63">
              <controlPr defaultSize="0" autoFill="0" autoLine="0" autoPict="0">
                <anchor moveWithCells="1">
                  <from>
                    <xdr:col>12</xdr:col>
                    <xdr:colOff>95250</xdr:colOff>
                    <xdr:row>55</xdr:row>
                    <xdr:rowOff>95250</xdr:rowOff>
                  </from>
                  <to>
                    <xdr:col>12</xdr:col>
                    <xdr:colOff>476250</xdr:colOff>
                    <xdr:row>55</xdr:row>
                    <xdr:rowOff>323850</xdr:rowOff>
                  </to>
                </anchor>
              </controlPr>
            </control>
          </mc:Choice>
        </mc:AlternateContent>
        <mc:AlternateContent xmlns:mc="http://schemas.openxmlformats.org/markup-compatibility/2006">
          <mc:Choice Requires="x14">
            <control shapeId="2112" r:id="rId16" name="Option Button 64">
              <controlPr defaultSize="0" autoFill="0" autoLine="0" autoPict="0">
                <anchor moveWithCells="1">
                  <from>
                    <xdr:col>10</xdr:col>
                    <xdr:colOff>123825</xdr:colOff>
                    <xdr:row>56</xdr:row>
                    <xdr:rowOff>200025</xdr:rowOff>
                  </from>
                  <to>
                    <xdr:col>10</xdr:col>
                    <xdr:colOff>409575</xdr:colOff>
                    <xdr:row>56</xdr:row>
                    <xdr:rowOff>419100</xdr:rowOff>
                  </to>
                </anchor>
              </controlPr>
            </control>
          </mc:Choice>
        </mc:AlternateContent>
        <mc:AlternateContent xmlns:mc="http://schemas.openxmlformats.org/markup-compatibility/2006">
          <mc:Choice Requires="x14">
            <control shapeId="2113" r:id="rId17" name="Option Button 65">
              <controlPr defaultSize="0" autoFill="0" autoLine="0" autoPict="0">
                <anchor moveWithCells="1">
                  <from>
                    <xdr:col>11</xdr:col>
                    <xdr:colOff>152400</xdr:colOff>
                    <xdr:row>56</xdr:row>
                    <xdr:rowOff>190500</xdr:rowOff>
                  </from>
                  <to>
                    <xdr:col>11</xdr:col>
                    <xdr:colOff>476250</xdr:colOff>
                    <xdr:row>56</xdr:row>
                    <xdr:rowOff>485775</xdr:rowOff>
                  </to>
                </anchor>
              </controlPr>
            </control>
          </mc:Choice>
        </mc:AlternateContent>
        <mc:AlternateContent xmlns:mc="http://schemas.openxmlformats.org/markup-compatibility/2006">
          <mc:Choice Requires="x14">
            <control shapeId="2114" r:id="rId18" name="Option Button 66">
              <controlPr defaultSize="0" autoFill="0" autoLine="0" autoPict="0">
                <anchor moveWithCells="1">
                  <from>
                    <xdr:col>12</xdr:col>
                    <xdr:colOff>114300</xdr:colOff>
                    <xdr:row>56</xdr:row>
                    <xdr:rowOff>190500</xdr:rowOff>
                  </from>
                  <to>
                    <xdr:col>12</xdr:col>
                    <xdr:colOff>514350</xdr:colOff>
                    <xdr:row>56</xdr:row>
                    <xdr:rowOff>476250</xdr:rowOff>
                  </to>
                </anchor>
              </controlPr>
            </control>
          </mc:Choice>
        </mc:AlternateContent>
        <mc:AlternateContent xmlns:mc="http://schemas.openxmlformats.org/markup-compatibility/2006">
          <mc:Choice Requires="x14">
            <control shapeId="2115" r:id="rId19" name="Group Box 67">
              <controlPr defaultSize="0" autoFill="0" autoPict="0">
                <anchor moveWithCells="1">
                  <from>
                    <xdr:col>10</xdr:col>
                    <xdr:colOff>0</xdr:colOff>
                    <xdr:row>56</xdr:row>
                    <xdr:rowOff>0</xdr:rowOff>
                  </from>
                  <to>
                    <xdr:col>13</xdr:col>
                    <xdr:colOff>0</xdr:colOff>
                    <xdr:row>57</xdr:row>
                    <xdr:rowOff>0</xdr:rowOff>
                  </to>
                </anchor>
              </controlPr>
            </control>
          </mc:Choice>
        </mc:AlternateContent>
        <mc:AlternateContent xmlns:mc="http://schemas.openxmlformats.org/markup-compatibility/2006">
          <mc:Choice Requires="x14">
            <control shapeId="2116" r:id="rId20" name="Option Button 68">
              <controlPr defaultSize="0" autoFill="0" autoLine="0" autoPict="0">
                <anchor moveWithCells="1">
                  <from>
                    <xdr:col>10</xdr:col>
                    <xdr:colOff>161925</xdr:colOff>
                    <xdr:row>57</xdr:row>
                    <xdr:rowOff>219075</xdr:rowOff>
                  </from>
                  <to>
                    <xdr:col>10</xdr:col>
                    <xdr:colOff>409575</xdr:colOff>
                    <xdr:row>57</xdr:row>
                    <xdr:rowOff>409575</xdr:rowOff>
                  </to>
                </anchor>
              </controlPr>
            </control>
          </mc:Choice>
        </mc:AlternateContent>
        <mc:AlternateContent xmlns:mc="http://schemas.openxmlformats.org/markup-compatibility/2006">
          <mc:Choice Requires="x14">
            <control shapeId="2117" r:id="rId21" name="Option Button 69">
              <controlPr defaultSize="0" autoFill="0" autoLine="0" autoPict="0">
                <anchor moveWithCells="1">
                  <from>
                    <xdr:col>11</xdr:col>
                    <xdr:colOff>180975</xdr:colOff>
                    <xdr:row>57</xdr:row>
                    <xdr:rowOff>200025</xdr:rowOff>
                  </from>
                  <to>
                    <xdr:col>11</xdr:col>
                    <xdr:colOff>447675</xdr:colOff>
                    <xdr:row>57</xdr:row>
                    <xdr:rowOff>466725</xdr:rowOff>
                  </to>
                </anchor>
              </controlPr>
            </control>
          </mc:Choice>
        </mc:AlternateContent>
        <mc:AlternateContent xmlns:mc="http://schemas.openxmlformats.org/markup-compatibility/2006">
          <mc:Choice Requires="x14">
            <control shapeId="2118" r:id="rId22" name="Option Button 70">
              <controlPr defaultSize="0" autoFill="0" autoLine="0" autoPict="0">
                <anchor moveWithCells="1">
                  <from>
                    <xdr:col>12</xdr:col>
                    <xdr:colOff>123825</xdr:colOff>
                    <xdr:row>57</xdr:row>
                    <xdr:rowOff>228600</xdr:rowOff>
                  </from>
                  <to>
                    <xdr:col>12</xdr:col>
                    <xdr:colOff>476250</xdr:colOff>
                    <xdr:row>57</xdr:row>
                    <xdr:rowOff>438150</xdr:rowOff>
                  </to>
                </anchor>
              </controlPr>
            </control>
          </mc:Choice>
        </mc:AlternateContent>
        <mc:AlternateContent xmlns:mc="http://schemas.openxmlformats.org/markup-compatibility/2006">
          <mc:Choice Requires="x14">
            <control shapeId="2119" r:id="rId23" name="Group Box 71">
              <controlPr defaultSize="0" autoFill="0" autoPict="0">
                <anchor moveWithCells="1">
                  <from>
                    <xdr:col>10</xdr:col>
                    <xdr:colOff>0</xdr:colOff>
                    <xdr:row>57</xdr:row>
                    <xdr:rowOff>0</xdr:rowOff>
                  </from>
                  <to>
                    <xdr:col>13</xdr:col>
                    <xdr:colOff>0</xdr:colOff>
                    <xdr:row>58</xdr:row>
                    <xdr:rowOff>0</xdr:rowOff>
                  </to>
                </anchor>
              </controlPr>
            </control>
          </mc:Choice>
        </mc:AlternateContent>
        <mc:AlternateContent xmlns:mc="http://schemas.openxmlformats.org/markup-compatibility/2006">
          <mc:Choice Requires="x14">
            <control shapeId="2120" r:id="rId24" name="Group Box 72">
              <controlPr defaultSize="0" autoFill="0" autoPict="0">
                <anchor moveWithCells="1">
                  <from>
                    <xdr:col>10</xdr:col>
                    <xdr:colOff>0</xdr:colOff>
                    <xdr:row>55</xdr:row>
                    <xdr:rowOff>0</xdr:rowOff>
                  </from>
                  <to>
                    <xdr:col>13</xdr:col>
                    <xdr:colOff>0</xdr:colOff>
                    <xdr:row>56</xdr:row>
                    <xdr:rowOff>0</xdr:rowOff>
                  </to>
                </anchor>
              </controlPr>
            </control>
          </mc:Choice>
        </mc:AlternateContent>
        <mc:AlternateContent xmlns:mc="http://schemas.openxmlformats.org/markup-compatibility/2006">
          <mc:Choice Requires="x14">
            <control shapeId="2121" r:id="rId25" name="Option Button 73">
              <controlPr defaultSize="0" autoFill="0" autoLine="0" autoPict="0">
                <anchor moveWithCells="1">
                  <from>
                    <xdr:col>10</xdr:col>
                    <xdr:colOff>104775</xdr:colOff>
                    <xdr:row>59</xdr:row>
                    <xdr:rowOff>285750</xdr:rowOff>
                  </from>
                  <to>
                    <xdr:col>10</xdr:col>
                    <xdr:colOff>476250</xdr:colOff>
                    <xdr:row>59</xdr:row>
                    <xdr:rowOff>571500</xdr:rowOff>
                  </to>
                </anchor>
              </controlPr>
            </control>
          </mc:Choice>
        </mc:AlternateContent>
        <mc:AlternateContent xmlns:mc="http://schemas.openxmlformats.org/markup-compatibility/2006">
          <mc:Choice Requires="x14">
            <control shapeId="2122" r:id="rId26" name="Option Button 74">
              <controlPr defaultSize="0" autoFill="0" autoLine="0" autoPict="0">
                <anchor moveWithCells="1">
                  <from>
                    <xdr:col>11</xdr:col>
                    <xdr:colOff>38100</xdr:colOff>
                    <xdr:row>59</xdr:row>
                    <xdr:rowOff>257175</xdr:rowOff>
                  </from>
                  <to>
                    <xdr:col>11</xdr:col>
                    <xdr:colOff>485775</xdr:colOff>
                    <xdr:row>59</xdr:row>
                    <xdr:rowOff>609600</xdr:rowOff>
                  </to>
                </anchor>
              </controlPr>
            </control>
          </mc:Choice>
        </mc:AlternateContent>
        <mc:AlternateContent xmlns:mc="http://schemas.openxmlformats.org/markup-compatibility/2006">
          <mc:Choice Requires="x14">
            <control shapeId="2123" r:id="rId27" name="Option Button 75">
              <controlPr defaultSize="0" autoFill="0" autoLine="0" autoPict="0">
                <anchor moveWithCells="1">
                  <from>
                    <xdr:col>12</xdr:col>
                    <xdr:colOff>28575</xdr:colOff>
                    <xdr:row>59</xdr:row>
                    <xdr:rowOff>342900</xdr:rowOff>
                  </from>
                  <to>
                    <xdr:col>12</xdr:col>
                    <xdr:colOff>600075</xdr:colOff>
                    <xdr:row>59</xdr:row>
                    <xdr:rowOff>571500</xdr:rowOff>
                  </to>
                </anchor>
              </controlPr>
            </control>
          </mc:Choice>
        </mc:AlternateContent>
        <mc:AlternateContent xmlns:mc="http://schemas.openxmlformats.org/markup-compatibility/2006">
          <mc:Choice Requires="x14">
            <control shapeId="2124" r:id="rId28" name="Group Box 76">
              <controlPr defaultSize="0" autoFill="0" autoPict="0">
                <anchor moveWithCells="1">
                  <from>
                    <xdr:col>9</xdr:col>
                    <xdr:colOff>419100</xdr:colOff>
                    <xdr:row>59</xdr:row>
                    <xdr:rowOff>9525</xdr:rowOff>
                  </from>
                  <to>
                    <xdr:col>13</xdr:col>
                    <xdr:colOff>0</xdr:colOff>
                    <xdr:row>60</xdr:row>
                    <xdr:rowOff>0</xdr:rowOff>
                  </to>
                </anchor>
              </controlPr>
            </control>
          </mc:Choice>
        </mc:AlternateContent>
        <mc:AlternateContent xmlns:mc="http://schemas.openxmlformats.org/markup-compatibility/2006">
          <mc:Choice Requires="x14">
            <control shapeId="2125" r:id="rId29" name="Option Button 77">
              <controlPr defaultSize="0" autoFill="0" autoLine="0" autoPict="0">
                <anchor moveWithCells="1">
                  <from>
                    <xdr:col>10</xdr:col>
                    <xdr:colOff>76200</xdr:colOff>
                    <xdr:row>60</xdr:row>
                    <xdr:rowOff>381000</xdr:rowOff>
                  </from>
                  <to>
                    <xdr:col>11</xdr:col>
                    <xdr:colOff>0</xdr:colOff>
                    <xdr:row>60</xdr:row>
                    <xdr:rowOff>657225</xdr:rowOff>
                  </to>
                </anchor>
              </controlPr>
            </control>
          </mc:Choice>
        </mc:AlternateContent>
        <mc:AlternateContent xmlns:mc="http://schemas.openxmlformats.org/markup-compatibility/2006">
          <mc:Choice Requires="x14">
            <control shapeId="2126" r:id="rId30" name="Option Button 78">
              <controlPr defaultSize="0" autoFill="0" autoLine="0" autoPict="0">
                <anchor moveWithCells="1">
                  <from>
                    <xdr:col>11</xdr:col>
                    <xdr:colOff>85725</xdr:colOff>
                    <xdr:row>60</xdr:row>
                    <xdr:rowOff>371475</xdr:rowOff>
                  </from>
                  <to>
                    <xdr:col>11</xdr:col>
                    <xdr:colOff>504825</xdr:colOff>
                    <xdr:row>60</xdr:row>
                    <xdr:rowOff>685800</xdr:rowOff>
                  </to>
                </anchor>
              </controlPr>
            </control>
          </mc:Choice>
        </mc:AlternateContent>
        <mc:AlternateContent xmlns:mc="http://schemas.openxmlformats.org/markup-compatibility/2006">
          <mc:Choice Requires="x14">
            <control shapeId="2129" r:id="rId31" name="Option Button 81">
              <controlPr defaultSize="0" autoFill="0" autoLine="0" autoPict="0">
                <anchor moveWithCells="1">
                  <from>
                    <xdr:col>12</xdr:col>
                    <xdr:colOff>133350</xdr:colOff>
                    <xdr:row>60</xdr:row>
                    <xdr:rowOff>400050</xdr:rowOff>
                  </from>
                  <to>
                    <xdr:col>12</xdr:col>
                    <xdr:colOff>457200</xdr:colOff>
                    <xdr:row>60</xdr:row>
                    <xdr:rowOff>657225</xdr:rowOff>
                  </to>
                </anchor>
              </controlPr>
            </control>
          </mc:Choice>
        </mc:AlternateContent>
        <mc:AlternateContent xmlns:mc="http://schemas.openxmlformats.org/markup-compatibility/2006">
          <mc:Choice Requires="x14">
            <control shapeId="2130" r:id="rId32" name="Group Box 82">
              <controlPr defaultSize="0" autoFill="0" autoPict="0">
                <anchor moveWithCells="1">
                  <from>
                    <xdr:col>9</xdr:col>
                    <xdr:colOff>428625</xdr:colOff>
                    <xdr:row>60</xdr:row>
                    <xdr:rowOff>0</xdr:rowOff>
                  </from>
                  <to>
                    <xdr:col>13</xdr:col>
                    <xdr:colOff>0</xdr:colOff>
                    <xdr:row>61</xdr:row>
                    <xdr:rowOff>0</xdr:rowOff>
                  </to>
                </anchor>
              </controlPr>
            </control>
          </mc:Choice>
        </mc:AlternateContent>
        <mc:AlternateContent xmlns:mc="http://schemas.openxmlformats.org/markup-compatibility/2006">
          <mc:Choice Requires="x14">
            <control shapeId="2135" r:id="rId33" name="Option Button 87">
              <controlPr defaultSize="0" autoFill="0" autoLine="0" autoPict="0">
                <anchor moveWithCells="1">
                  <from>
                    <xdr:col>11</xdr:col>
                    <xdr:colOff>104775</xdr:colOff>
                    <xdr:row>53</xdr:row>
                    <xdr:rowOff>152400</xdr:rowOff>
                  </from>
                  <to>
                    <xdr:col>11</xdr:col>
                    <xdr:colOff>466725</xdr:colOff>
                    <xdr:row>53</xdr:row>
                    <xdr:rowOff>485775</xdr:rowOff>
                  </to>
                </anchor>
              </controlPr>
            </control>
          </mc:Choice>
        </mc:AlternateContent>
        <mc:AlternateContent xmlns:mc="http://schemas.openxmlformats.org/markup-compatibility/2006">
          <mc:Choice Requires="x14">
            <control shapeId="2136" r:id="rId34" name="Option Button 88">
              <controlPr defaultSize="0" autoFill="0" autoLine="0" autoPict="0">
                <anchor moveWithCells="1">
                  <from>
                    <xdr:col>12</xdr:col>
                    <xdr:colOff>66675</xdr:colOff>
                    <xdr:row>53</xdr:row>
                    <xdr:rowOff>161925</xdr:rowOff>
                  </from>
                  <to>
                    <xdr:col>12</xdr:col>
                    <xdr:colOff>514350</xdr:colOff>
                    <xdr:row>53</xdr:row>
                    <xdr:rowOff>485775</xdr:rowOff>
                  </to>
                </anchor>
              </controlPr>
            </control>
          </mc:Choice>
        </mc:AlternateContent>
        <mc:AlternateContent xmlns:mc="http://schemas.openxmlformats.org/markup-compatibility/2006">
          <mc:Choice Requires="x14">
            <control shapeId="2138" r:id="rId35" name="Option Button 90">
              <controlPr defaultSize="0" autoFill="0" autoLine="0" autoPict="0">
                <anchor moveWithCells="1">
                  <from>
                    <xdr:col>10</xdr:col>
                    <xdr:colOff>104775</xdr:colOff>
                    <xdr:row>53</xdr:row>
                    <xdr:rowOff>152400</xdr:rowOff>
                  </from>
                  <to>
                    <xdr:col>10</xdr:col>
                    <xdr:colOff>381000</xdr:colOff>
                    <xdr:row>53</xdr:row>
                    <xdr:rowOff>504825</xdr:rowOff>
                  </to>
                </anchor>
              </controlPr>
            </control>
          </mc:Choice>
        </mc:AlternateContent>
        <mc:AlternateContent xmlns:mc="http://schemas.openxmlformats.org/markup-compatibility/2006">
          <mc:Choice Requires="x14">
            <control shapeId="2139" r:id="rId36" name="Group Box 91">
              <controlPr defaultSize="0" autoFill="0" autoPict="0">
                <anchor moveWithCells="1">
                  <from>
                    <xdr:col>10</xdr:col>
                    <xdr:colOff>9525</xdr:colOff>
                    <xdr:row>53</xdr:row>
                    <xdr:rowOff>0</xdr:rowOff>
                  </from>
                  <to>
                    <xdr:col>13</xdr:col>
                    <xdr:colOff>0</xdr:colOff>
                    <xdr:row>54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Avaldus</vt:lpstr>
    </vt:vector>
  </TitlesOfParts>
  <Company>PRIA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EMKF meede 4.1 taotluse vorm</dc:title>
  <dc:creator>Marje Ääremaa</dc:creator>
  <cp:lastModifiedBy>Aile Otsa</cp:lastModifiedBy>
  <cp:lastPrinted>2015-10-27T08:19:19Z</cp:lastPrinted>
  <dcterms:created xsi:type="dcterms:W3CDTF">2015-03-11T09:46:10Z</dcterms:created>
  <dcterms:modified xsi:type="dcterms:W3CDTF">2020-01-03T12:08:24Z</dcterms:modified>
</cp:coreProperties>
</file>